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150" windowHeight="10170" activeTab="0"/>
  </bookViews>
  <sheets>
    <sheet name="07_TN" sheetId="1" r:id="rId1"/>
  </sheets>
  <definedNames>
    <definedName name="_xlnm._FilterDatabase" localSheetId="0" hidden="1">'07_TN'!$A$1:$F$1</definedName>
  </definedNames>
  <calcPr fullCalcOnLoad="1"/>
</workbook>
</file>

<file path=xl/sharedStrings.xml><?xml version="1.0" encoding="utf-8"?>
<sst xmlns="http://schemas.openxmlformats.org/spreadsheetml/2006/main" count="33" uniqueCount="27">
  <si>
    <t>Dátum</t>
  </si>
  <si>
    <t>% podiel</t>
  </si>
  <si>
    <t>Mesto</t>
  </si>
  <si>
    <t>Materská škola (názov + adresa)</t>
  </si>
  <si>
    <t xml:space="preserve"> Počet odporúčaní</t>
  </si>
  <si>
    <t>SPOLU</t>
  </si>
  <si>
    <t>Trenčín</t>
  </si>
  <si>
    <t>Spolu MŠ</t>
  </si>
  <si>
    <t>Spolu miest a obcí</t>
  </si>
  <si>
    <t>Počet odmeraných detí</t>
  </si>
  <si>
    <t>MŠ Stromová 3, Trenčín</t>
  </si>
  <si>
    <t>MŠ Považská 1719/1, Trenčín</t>
  </si>
  <si>
    <t>MŠ 28.októbra 7, Trenčín</t>
  </si>
  <si>
    <t>MŠ Na Dolinách 27, Trenčín-Zlatovce</t>
  </si>
  <si>
    <t>MŠ Šafárikova 11, Trenčín</t>
  </si>
  <si>
    <t>MŠ Švermova 24, Trenčín</t>
  </si>
  <si>
    <t>MŠ Slavnica 49, Slavnica</t>
  </si>
  <si>
    <t>MŠ A. Grznára 1444, Pov. Bystrica</t>
  </si>
  <si>
    <t>ZŠ s MŠ Svinná, Svinná 131</t>
  </si>
  <si>
    <t>Svinná</t>
  </si>
  <si>
    <t>ZŠ s MŠ Samuela Timona, Trenčianska Turná</t>
  </si>
  <si>
    <t>Trenčianska Turná</t>
  </si>
  <si>
    <t>ZŠ s MŠ Horná Poruba 84</t>
  </si>
  <si>
    <t>MŠ A. Grznára 1441, Považská Bystrica</t>
  </si>
  <si>
    <t>Považská Bystrica</t>
  </si>
  <si>
    <t>Slavnica</t>
  </si>
  <si>
    <t>Horná Poruba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</si>
</sst>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1" fontId="3" fillId="0" borderId="14" xfId="0" applyNumberFormat="1" applyFont="1" applyBorder="1" applyAlignment="1">
      <alignment horizontal="center" vertical="center" wrapText="1" shrinkToFit="1"/>
    </xf>
    <xf numFmtId="1" fontId="4" fillId="0" borderId="14" xfId="0" applyNumberFormat="1" applyFont="1" applyBorder="1" applyAlignment="1">
      <alignment horizontal="center" vertical="center" wrapText="1" shrinkToFit="1"/>
    </xf>
    <xf numFmtId="9" fontId="3" fillId="0" borderId="1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9" fontId="3" fillId="0" borderId="16" xfId="0" applyNumberFormat="1" applyFont="1" applyBorder="1" applyAlignment="1">
      <alignment horizontal="center" vertical="center" wrapText="1"/>
    </xf>
    <xf numFmtId="9" fontId="40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4.57421875" style="2" customWidth="1"/>
    <col min="2" max="2" width="37.421875" style="1" customWidth="1"/>
    <col min="3" max="3" width="18.8515625" style="1" customWidth="1"/>
    <col min="4" max="4" width="18.140625" style="4" customWidth="1"/>
    <col min="5" max="5" width="11.57421875" style="4" customWidth="1"/>
    <col min="6" max="6" width="13.140625" style="17" customWidth="1"/>
  </cols>
  <sheetData>
    <row r="1" spans="1:6" s="3" customFormat="1" ht="31.5">
      <c r="A1" s="12" t="s">
        <v>0</v>
      </c>
      <c r="B1" s="13" t="s">
        <v>3</v>
      </c>
      <c r="C1" s="13" t="s">
        <v>2</v>
      </c>
      <c r="D1" s="14" t="s">
        <v>9</v>
      </c>
      <c r="E1" s="15" t="s">
        <v>4</v>
      </c>
      <c r="F1" s="16" t="s">
        <v>1</v>
      </c>
    </row>
    <row r="2" spans="1:6" s="3" customFormat="1" ht="18.75">
      <c r="A2" s="11">
        <v>42515</v>
      </c>
      <c r="B2" s="10" t="s">
        <v>10</v>
      </c>
      <c r="C2" s="8" t="s">
        <v>6</v>
      </c>
      <c r="D2" s="9">
        <v>42</v>
      </c>
      <c r="E2" s="9">
        <v>2</v>
      </c>
      <c r="F2" s="19">
        <f aca="true" t="shared" si="0" ref="F2:F13">IF(D2&lt;&gt;0,E2/D2,"")</f>
        <v>0.047619047619047616</v>
      </c>
    </row>
    <row r="3" spans="1:6" s="3" customFormat="1" ht="18.75">
      <c r="A3" s="11">
        <v>42516</v>
      </c>
      <c r="B3" s="10" t="s">
        <v>11</v>
      </c>
      <c r="C3" s="8" t="s">
        <v>6</v>
      </c>
      <c r="D3" s="9">
        <v>49</v>
      </c>
      <c r="E3" s="9">
        <v>5</v>
      </c>
      <c r="F3" s="19">
        <f t="shared" si="0"/>
        <v>0.10204081632653061</v>
      </c>
    </row>
    <row r="4" spans="1:6" s="3" customFormat="1" ht="18.75">
      <c r="A4" s="11">
        <v>42520</v>
      </c>
      <c r="B4" s="10" t="s">
        <v>12</v>
      </c>
      <c r="C4" s="8" t="s">
        <v>6</v>
      </c>
      <c r="D4" s="9">
        <v>31</v>
      </c>
      <c r="E4" s="9">
        <v>2</v>
      </c>
      <c r="F4" s="19">
        <f t="shared" si="0"/>
        <v>0.06451612903225806</v>
      </c>
    </row>
    <row r="5" spans="1:6" ht="18.75">
      <c r="A5" s="11">
        <v>42528</v>
      </c>
      <c r="B5" s="10" t="s">
        <v>13</v>
      </c>
      <c r="C5" s="8" t="s">
        <v>6</v>
      </c>
      <c r="D5" s="9">
        <v>81</v>
      </c>
      <c r="E5" s="9">
        <v>1</v>
      </c>
      <c r="F5" s="20">
        <f t="shared" si="0"/>
        <v>0.012345679012345678</v>
      </c>
    </row>
    <row r="6" spans="1:6" ht="18.75">
      <c r="A6" s="11">
        <v>42529</v>
      </c>
      <c r="B6" s="10" t="s">
        <v>14</v>
      </c>
      <c r="C6" s="8" t="s">
        <v>6</v>
      </c>
      <c r="D6" s="9">
        <v>130</v>
      </c>
      <c r="E6" s="9">
        <v>10</v>
      </c>
      <c r="F6" s="20">
        <f t="shared" si="0"/>
        <v>0.07692307692307693</v>
      </c>
    </row>
    <row r="7" spans="1:6" ht="18.75">
      <c r="A7" s="11">
        <v>42530</v>
      </c>
      <c r="B7" s="10" t="s">
        <v>15</v>
      </c>
      <c r="C7" s="8" t="s">
        <v>6</v>
      </c>
      <c r="D7" s="9">
        <v>61</v>
      </c>
      <c r="E7" s="9">
        <v>4</v>
      </c>
      <c r="F7" s="20">
        <f t="shared" si="0"/>
        <v>0.06557377049180328</v>
      </c>
    </row>
    <row r="8" spans="1:6" ht="18.75">
      <c r="A8" s="11">
        <v>42668</v>
      </c>
      <c r="B8" s="10" t="s">
        <v>16</v>
      </c>
      <c r="C8" s="8" t="s">
        <v>25</v>
      </c>
      <c r="D8" s="9">
        <v>31</v>
      </c>
      <c r="E8" s="9">
        <v>5</v>
      </c>
      <c r="F8" s="20">
        <f t="shared" si="0"/>
        <v>0.16129032258064516</v>
      </c>
    </row>
    <row r="9" spans="1:6" ht="18.75">
      <c r="A9" s="11">
        <v>42669</v>
      </c>
      <c r="B9" s="10" t="s">
        <v>17</v>
      </c>
      <c r="C9" s="8" t="s">
        <v>24</v>
      </c>
      <c r="D9" s="9">
        <v>72</v>
      </c>
      <c r="E9" s="9">
        <v>8</v>
      </c>
      <c r="F9" s="20">
        <f t="shared" si="0"/>
        <v>0.1111111111111111</v>
      </c>
    </row>
    <row r="10" spans="1:6" ht="18.75">
      <c r="A10" s="11">
        <v>42683</v>
      </c>
      <c r="B10" s="10" t="s">
        <v>18</v>
      </c>
      <c r="C10" s="8" t="s">
        <v>19</v>
      </c>
      <c r="D10" s="9">
        <v>49</v>
      </c>
      <c r="E10" s="9">
        <v>6</v>
      </c>
      <c r="F10" s="20">
        <f t="shared" si="0"/>
        <v>0.12244897959183673</v>
      </c>
    </row>
    <row r="11" spans="1:6" ht="30">
      <c r="A11" s="11">
        <v>42695</v>
      </c>
      <c r="B11" s="10" t="s">
        <v>20</v>
      </c>
      <c r="C11" s="8" t="s">
        <v>21</v>
      </c>
      <c r="D11" s="9">
        <v>56</v>
      </c>
      <c r="E11" s="9">
        <v>13</v>
      </c>
      <c r="F11" s="20">
        <f t="shared" si="0"/>
        <v>0.23214285714285715</v>
      </c>
    </row>
    <row r="12" spans="1:6" ht="18.75">
      <c r="A12" s="11">
        <v>42696</v>
      </c>
      <c r="B12" s="10" t="s">
        <v>22</v>
      </c>
      <c r="C12" s="8" t="s">
        <v>26</v>
      </c>
      <c r="D12" s="9">
        <v>26</v>
      </c>
      <c r="E12" s="9">
        <v>5</v>
      </c>
      <c r="F12" s="20">
        <f t="shared" si="0"/>
        <v>0.19230769230769232</v>
      </c>
    </row>
    <row r="13" spans="1:6" ht="19.5" thickBot="1">
      <c r="A13" s="11">
        <v>42697</v>
      </c>
      <c r="B13" s="10" t="s">
        <v>23</v>
      </c>
      <c r="C13" s="8" t="s">
        <v>24</v>
      </c>
      <c r="D13" s="9">
        <v>59</v>
      </c>
      <c r="E13" s="9">
        <v>5</v>
      </c>
      <c r="F13" s="20">
        <f t="shared" si="0"/>
        <v>0.0847457627118644</v>
      </c>
    </row>
    <row r="14" spans="1:6" s="7" customFormat="1" ht="25.5" customHeight="1" thickBot="1">
      <c r="A14" s="21" t="s">
        <v>5</v>
      </c>
      <c r="B14" s="22"/>
      <c r="C14" s="23"/>
      <c r="D14" s="5">
        <f>SUM(D2:D13)</f>
        <v>687</v>
      </c>
      <c r="E14" s="5">
        <f>SUM(E2:E13)</f>
        <v>66</v>
      </c>
      <c r="F14" s="6">
        <f>IF(D14&lt;&gt;0,E14/D14,"")</f>
        <v>0.09606986899563319</v>
      </c>
    </row>
    <row r="16" spans="3:4" ht="18.75">
      <c r="C16" s="1" t="s">
        <v>7</v>
      </c>
      <c r="D16" s="4">
        <v>12</v>
      </c>
    </row>
    <row r="17" spans="1:6" ht="18.75">
      <c r="A17"/>
      <c r="B17"/>
      <c r="C17" s="1" t="s">
        <v>8</v>
      </c>
      <c r="D17" s="4">
        <v>6</v>
      </c>
      <c r="E17"/>
      <c r="F17" s="18"/>
    </row>
  </sheetData>
  <sheetProtection/>
  <autoFilter ref="A1:F1"/>
  <mergeCells count="1">
    <mergeCell ref="A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Používateľ systému Windows</cp:lastModifiedBy>
  <cp:lastPrinted>2015-05-26T14:44:37Z</cp:lastPrinted>
  <dcterms:created xsi:type="dcterms:W3CDTF">2012-12-04T20:12:00Z</dcterms:created>
  <dcterms:modified xsi:type="dcterms:W3CDTF">2017-01-11T10:54:26Z</dcterms:modified>
  <cp:category/>
  <cp:version/>
  <cp:contentType/>
  <cp:contentStatus/>
</cp:coreProperties>
</file>