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0" yWindow="0" windowWidth="19530" windowHeight="6540" activeTab="0"/>
  </bookViews>
  <sheets>
    <sheet name="03_NR" sheetId="1" r:id="rId1"/>
  </sheets>
  <definedNames/>
  <calcPr fullCalcOnLoad="1"/>
</workbook>
</file>

<file path=xl/sharedStrings.xml><?xml version="1.0" encoding="utf-8"?>
<sst xmlns="http://schemas.openxmlformats.org/spreadsheetml/2006/main" count="52" uniqueCount="32">
  <si>
    <t>Dátum</t>
  </si>
  <si>
    <t>% podiel</t>
  </si>
  <si>
    <t>Mesto</t>
  </si>
  <si>
    <t xml:space="preserve"> Počet odporúčaní</t>
  </si>
  <si>
    <t>SPOLU</t>
  </si>
  <si>
    <t>MŠ Okružná</t>
  </si>
  <si>
    <t>Levice</t>
  </si>
  <si>
    <t>MŠ Vojenská</t>
  </si>
  <si>
    <t>Nitra</t>
  </si>
  <si>
    <t>priebežne</t>
  </si>
  <si>
    <t>Komárno</t>
  </si>
  <si>
    <t>Šaľa</t>
  </si>
  <si>
    <t>MŠ Janíkovce</t>
  </si>
  <si>
    <t>MŠ Cabaj</t>
  </si>
  <si>
    <t>Cabaj</t>
  </si>
  <si>
    <t>MŠ Čajkovského</t>
  </si>
  <si>
    <t>MŠ Nedbalova</t>
  </si>
  <si>
    <t>Krajské stredisko Nitra</t>
  </si>
  <si>
    <t>MŠ Párovská</t>
  </si>
  <si>
    <t>MŠ Dolnočermánska</t>
  </si>
  <si>
    <t>MŠ Štefánikova</t>
  </si>
  <si>
    <t>MŠ Zvolenska</t>
  </si>
  <si>
    <t>Janíkovce</t>
  </si>
  <si>
    <t>MŠ Golianova</t>
  </si>
  <si>
    <t xml:space="preserve">MŠ Bazovského </t>
  </si>
  <si>
    <t xml:space="preserve">MŠ Okružná </t>
  </si>
  <si>
    <t>MŠ Lodná</t>
  </si>
  <si>
    <t>MŠ Benkova</t>
  </si>
  <si>
    <t>MŠ Budovateľská</t>
  </si>
  <si>
    <t>MŠ Družstevná</t>
  </si>
  <si>
    <t xml:space="preserve">Materská škola </t>
  </si>
  <si>
    <t>Počet odmeraných detí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</si>
</sst>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4"/>
      <color theme="1"/>
      <name val="Calibri"/>
      <family val="2"/>
    </font>
    <font>
      <b/>
      <sz val="12"/>
      <color theme="1"/>
      <name val="Calibri"/>
      <family val="2"/>
    </font>
    <font>
      <b/>
      <sz val="15"/>
      <color theme="1"/>
      <name val="Calibri"/>
      <family val="2"/>
    </font>
    <font>
      <sz val="12"/>
      <color theme="1"/>
      <name val="Calibri"/>
      <family val="2"/>
    </font>
    <font>
      <b/>
      <sz val="13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600291252136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4" borderId="8" applyNumberFormat="0" applyAlignment="0" applyProtection="0"/>
    <xf numFmtId="0" fontId="35" fillId="25" borderId="8" applyNumberFormat="0" applyAlignment="0" applyProtection="0"/>
    <xf numFmtId="0" fontId="36" fillId="25" borderId="9" applyNumberFormat="0" applyAlignment="0" applyProtection="0"/>
    <xf numFmtId="0" fontId="37" fillId="0" borderId="0" applyNumberFormat="0" applyFill="0" applyBorder="0" applyAlignment="0" applyProtection="0"/>
    <xf numFmtId="0" fontId="38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1" fontId="39" fillId="0" borderId="0" xfId="0" applyNumberFormat="1" applyFont="1" applyAlignment="1">
      <alignment horizontal="center" vertic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/>
    </xf>
    <xf numFmtId="0" fontId="40" fillId="0" borderId="0" xfId="0" applyFont="1" applyAlignment="1">
      <alignment horizontal="center" vertical="center" wrapText="1"/>
    </xf>
    <xf numFmtId="0" fontId="41" fillId="0" borderId="0" xfId="0" applyFont="1" applyAlignment="1">
      <alignment/>
    </xf>
    <xf numFmtId="14" fontId="42" fillId="0" borderId="10" xfId="0" applyNumberFormat="1" applyFont="1" applyBorder="1" applyAlignment="1">
      <alignment horizontal="center" vertical="center" wrapText="1"/>
    </xf>
    <xf numFmtId="0" fontId="42" fillId="0" borderId="10" xfId="0" applyFont="1" applyBorder="1" applyAlignment="1">
      <alignment horizontal="left" vertical="center" wrapText="1"/>
    </xf>
    <xf numFmtId="0" fontId="42" fillId="0" borderId="10" xfId="0" applyFont="1" applyBorder="1" applyAlignment="1">
      <alignment horizontal="center" vertical="center" wrapText="1"/>
    </xf>
    <xf numFmtId="9" fontId="42" fillId="0" borderId="10" xfId="0" applyNumberFormat="1" applyFont="1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41" fillId="33" borderId="10" xfId="0" applyFont="1" applyFill="1" applyBorder="1" applyAlignment="1">
      <alignment horizontal="center"/>
    </xf>
    <xf numFmtId="1" fontId="41" fillId="33" borderId="10" xfId="0" applyNumberFormat="1" applyFont="1" applyFill="1" applyBorder="1" applyAlignment="1">
      <alignment horizontal="center" vertical="center"/>
    </xf>
    <xf numFmtId="9" fontId="41" fillId="33" borderId="10" xfId="0" applyNumberFormat="1" applyFont="1" applyFill="1" applyBorder="1" applyAlignment="1">
      <alignment horizontal="center" vertical="center"/>
    </xf>
    <xf numFmtId="14" fontId="40" fillId="33" borderId="10" xfId="0" applyNumberFormat="1" applyFont="1" applyFill="1" applyBorder="1" applyAlignment="1">
      <alignment horizontal="center" vertical="center" wrapText="1" shrinkToFit="1"/>
    </xf>
    <xf numFmtId="0" fontId="40" fillId="33" borderId="10" xfId="0" applyFont="1" applyFill="1" applyBorder="1" applyAlignment="1">
      <alignment horizontal="center" vertical="center" wrapText="1" shrinkToFit="1"/>
    </xf>
    <xf numFmtId="1" fontId="40" fillId="33" borderId="10" xfId="0" applyNumberFormat="1" applyFont="1" applyFill="1" applyBorder="1" applyAlignment="1">
      <alignment horizontal="center" vertical="center" wrapText="1" shrinkToFit="1"/>
    </xf>
    <xf numFmtId="1" fontId="31" fillId="33" borderId="10" xfId="0" applyNumberFormat="1" applyFont="1" applyFill="1" applyBorder="1" applyAlignment="1">
      <alignment horizontal="center" vertical="center" wrapText="1" shrinkToFit="1"/>
    </xf>
    <xf numFmtId="0" fontId="40" fillId="33" borderId="10" xfId="0" applyFont="1" applyFill="1" applyBorder="1" applyAlignment="1">
      <alignment horizontal="center" vertical="center" wrapText="1"/>
    </xf>
    <xf numFmtId="1" fontId="43" fillId="0" borderId="10" xfId="0" applyNumberFormat="1" applyFont="1" applyBorder="1" applyAlignment="1">
      <alignment horizontal="center" vertical="center" wrapText="1"/>
    </xf>
    <xf numFmtId="14" fontId="41" fillId="33" borderId="10" xfId="0" applyNumberFormat="1" applyFont="1" applyFill="1" applyBorder="1" applyAlignment="1">
      <alignment horizontal="center"/>
    </xf>
    <xf numFmtId="0" fontId="41" fillId="33" borderId="10" xfId="0" applyFont="1" applyFill="1" applyBorder="1" applyAlignment="1">
      <alignment horizont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zoomScalePageLayoutView="0" workbookViewId="0" topLeftCell="A1">
      <selection activeCell="B27" sqref="B27"/>
    </sheetView>
  </sheetViews>
  <sheetFormatPr defaultColWidth="9.140625" defaultRowHeight="15"/>
  <cols>
    <col min="1" max="1" width="14.57421875" style="3" customWidth="1"/>
    <col min="2" max="2" width="37.421875" style="2" customWidth="1"/>
    <col min="3" max="3" width="18.8515625" style="2" customWidth="1"/>
    <col min="4" max="4" width="18.140625" style="1" customWidth="1"/>
    <col min="5" max="5" width="11.57421875" style="1" customWidth="1"/>
    <col min="6" max="6" width="13.140625" style="2" customWidth="1"/>
  </cols>
  <sheetData>
    <row r="1" spans="1:6" s="4" customFormat="1" ht="31.5">
      <c r="A1" s="16" t="s">
        <v>0</v>
      </c>
      <c r="B1" s="17" t="s">
        <v>30</v>
      </c>
      <c r="C1" s="17" t="s">
        <v>2</v>
      </c>
      <c r="D1" s="18" t="s">
        <v>31</v>
      </c>
      <c r="E1" s="19" t="s">
        <v>3</v>
      </c>
      <c r="F1" s="20" t="s">
        <v>1</v>
      </c>
    </row>
    <row r="2" spans="1:6" ht="17.25">
      <c r="A2" s="6">
        <v>42074</v>
      </c>
      <c r="B2" s="7" t="s">
        <v>5</v>
      </c>
      <c r="C2" s="8" t="s">
        <v>6</v>
      </c>
      <c r="D2" s="21">
        <v>34</v>
      </c>
      <c r="E2" s="21">
        <v>13</v>
      </c>
      <c r="F2" s="9">
        <f>IF(D2&lt;&gt;0,E2/D2,"")</f>
        <v>0.38235294117647056</v>
      </c>
    </row>
    <row r="3" spans="1:6" ht="17.25">
      <c r="A3" s="6">
        <v>42074</v>
      </c>
      <c r="B3" s="7" t="s">
        <v>7</v>
      </c>
      <c r="C3" s="8" t="s">
        <v>6</v>
      </c>
      <c r="D3" s="21">
        <v>45</v>
      </c>
      <c r="E3" s="21">
        <v>11</v>
      </c>
      <c r="F3" s="9">
        <f>IF(D3&lt;&gt;0,E3/D3,"")</f>
        <v>0.24444444444444444</v>
      </c>
    </row>
    <row r="4" spans="1:6" ht="17.25">
      <c r="A4" s="6">
        <v>42076</v>
      </c>
      <c r="B4" s="7" t="s">
        <v>15</v>
      </c>
      <c r="C4" s="8" t="s">
        <v>8</v>
      </c>
      <c r="D4" s="21">
        <v>91</v>
      </c>
      <c r="E4" s="21">
        <v>29</v>
      </c>
      <c r="F4" s="9">
        <f>IF(D4&lt;&gt;0,E4/D4,"")</f>
        <v>0.31868131868131866</v>
      </c>
    </row>
    <row r="5" spans="1:6" ht="17.25">
      <c r="A5" s="6">
        <v>42080</v>
      </c>
      <c r="B5" s="7" t="s">
        <v>18</v>
      </c>
      <c r="C5" s="8" t="s">
        <v>8</v>
      </c>
      <c r="D5" s="21">
        <v>47</v>
      </c>
      <c r="E5" s="21">
        <v>8</v>
      </c>
      <c r="F5" s="9">
        <f>IF(D5&lt;&gt;0,E5/D5,"")</f>
        <v>0.1702127659574468</v>
      </c>
    </row>
    <row r="6" spans="1:6" ht="17.25">
      <c r="A6" s="6">
        <v>42086</v>
      </c>
      <c r="B6" s="7" t="s">
        <v>19</v>
      </c>
      <c r="C6" s="8" t="s">
        <v>8</v>
      </c>
      <c r="D6" s="21">
        <v>96</v>
      </c>
      <c r="E6" s="21">
        <v>17</v>
      </c>
      <c r="F6" s="9">
        <f>IF(D6&lt;&gt;0,E6/D6,"")</f>
        <v>0.17708333333333334</v>
      </c>
    </row>
    <row r="7" spans="1:6" ht="17.25">
      <c r="A7" s="6">
        <v>42089</v>
      </c>
      <c r="B7" s="7" t="s">
        <v>20</v>
      </c>
      <c r="C7" s="8" t="s">
        <v>8</v>
      </c>
      <c r="D7" s="21">
        <v>55</v>
      </c>
      <c r="E7" s="21">
        <v>13</v>
      </c>
      <c r="F7" s="9">
        <f>IF(D7&lt;&gt;0,E7/D7,"")</f>
        <v>0.23636363636363636</v>
      </c>
    </row>
    <row r="8" spans="1:6" ht="17.25">
      <c r="A8" s="10">
        <v>42300</v>
      </c>
      <c r="B8" s="11" t="s">
        <v>21</v>
      </c>
      <c r="C8" s="12" t="s">
        <v>8</v>
      </c>
      <c r="D8" s="21">
        <v>66</v>
      </c>
      <c r="E8" s="21">
        <v>17</v>
      </c>
      <c r="F8" s="9">
        <f aca="true" t="shared" si="0" ref="F8:F24">IF(D8&lt;&gt;0,E8/D8,"")</f>
        <v>0.25757575757575757</v>
      </c>
    </row>
    <row r="9" spans="1:6" ht="17.25">
      <c r="A9" s="10">
        <v>42300</v>
      </c>
      <c r="B9" s="11" t="s">
        <v>12</v>
      </c>
      <c r="C9" s="12" t="s">
        <v>22</v>
      </c>
      <c r="D9" s="21">
        <v>46</v>
      </c>
      <c r="E9" s="21">
        <v>15</v>
      </c>
      <c r="F9" s="9">
        <f t="shared" si="0"/>
        <v>0.32608695652173914</v>
      </c>
    </row>
    <row r="10" spans="1:6" ht="17.25">
      <c r="A10" s="10">
        <v>42303</v>
      </c>
      <c r="B10" s="11" t="s">
        <v>20</v>
      </c>
      <c r="C10" s="12" t="s">
        <v>8</v>
      </c>
      <c r="D10" s="21">
        <v>73</v>
      </c>
      <c r="E10" s="21">
        <v>35</v>
      </c>
      <c r="F10" s="9">
        <f t="shared" si="0"/>
        <v>0.4794520547945205</v>
      </c>
    </row>
    <row r="11" spans="1:6" ht="17.25">
      <c r="A11" s="10">
        <v>42304</v>
      </c>
      <c r="B11" s="11" t="s">
        <v>18</v>
      </c>
      <c r="C11" s="12" t="s">
        <v>8</v>
      </c>
      <c r="D11" s="21">
        <v>56</v>
      </c>
      <c r="E11" s="21">
        <v>16</v>
      </c>
      <c r="F11" s="9">
        <f t="shared" si="0"/>
        <v>0.2857142857142857</v>
      </c>
    </row>
    <row r="12" spans="1:6" ht="17.25">
      <c r="A12" s="10">
        <v>42304</v>
      </c>
      <c r="B12" s="11" t="s">
        <v>23</v>
      </c>
      <c r="C12" s="12" t="s">
        <v>8</v>
      </c>
      <c r="D12" s="21">
        <v>43</v>
      </c>
      <c r="E12" s="21">
        <v>9</v>
      </c>
      <c r="F12" s="9">
        <f t="shared" si="0"/>
        <v>0.20930232558139536</v>
      </c>
    </row>
    <row r="13" spans="1:6" ht="17.25">
      <c r="A13" s="10">
        <v>42311</v>
      </c>
      <c r="B13" s="11" t="s">
        <v>24</v>
      </c>
      <c r="C13" s="12" t="s">
        <v>8</v>
      </c>
      <c r="D13" s="21">
        <v>26</v>
      </c>
      <c r="E13" s="21">
        <v>3</v>
      </c>
      <c r="F13" s="9">
        <f t="shared" si="0"/>
        <v>0.11538461538461539</v>
      </c>
    </row>
    <row r="14" spans="1:6" ht="17.25">
      <c r="A14" s="10">
        <v>42318</v>
      </c>
      <c r="B14" s="11" t="s">
        <v>25</v>
      </c>
      <c r="C14" s="12" t="s">
        <v>6</v>
      </c>
      <c r="D14" s="21">
        <v>53</v>
      </c>
      <c r="E14" s="21">
        <v>18</v>
      </c>
      <c r="F14" s="9">
        <f t="shared" si="0"/>
        <v>0.33962264150943394</v>
      </c>
    </row>
    <row r="15" spans="1:6" ht="17.25">
      <c r="A15" s="10">
        <v>42319</v>
      </c>
      <c r="B15" s="11" t="s">
        <v>26</v>
      </c>
      <c r="C15" s="12" t="s">
        <v>10</v>
      </c>
      <c r="D15" s="21">
        <v>88</v>
      </c>
      <c r="E15" s="21">
        <v>33</v>
      </c>
      <c r="F15" s="9">
        <f t="shared" si="0"/>
        <v>0.375</v>
      </c>
    </row>
    <row r="16" spans="1:6" ht="17.25">
      <c r="A16" s="10">
        <v>42321</v>
      </c>
      <c r="B16" s="11" t="s">
        <v>27</v>
      </c>
      <c r="C16" s="12" t="s">
        <v>8</v>
      </c>
      <c r="D16" s="21">
        <v>76</v>
      </c>
      <c r="E16" s="21">
        <v>28</v>
      </c>
      <c r="F16" s="9">
        <f t="shared" si="0"/>
        <v>0.3684210526315789</v>
      </c>
    </row>
    <row r="17" spans="1:6" ht="17.25">
      <c r="A17" s="10">
        <v>42321</v>
      </c>
      <c r="B17" s="11" t="s">
        <v>19</v>
      </c>
      <c r="C17" s="12" t="s">
        <v>8</v>
      </c>
      <c r="D17" s="21">
        <v>69</v>
      </c>
      <c r="E17" s="21">
        <v>18</v>
      </c>
      <c r="F17" s="9">
        <f t="shared" si="0"/>
        <v>0.2608695652173913</v>
      </c>
    </row>
    <row r="18" spans="1:6" ht="17.25">
      <c r="A18" s="10">
        <v>42331</v>
      </c>
      <c r="B18" s="11" t="s">
        <v>13</v>
      </c>
      <c r="C18" s="12" t="s">
        <v>14</v>
      </c>
      <c r="D18" s="21">
        <v>37</v>
      </c>
      <c r="E18" s="21">
        <v>14</v>
      </c>
      <c r="F18" s="9">
        <f t="shared" si="0"/>
        <v>0.3783783783783784</v>
      </c>
    </row>
    <row r="19" spans="1:6" ht="17.25">
      <c r="A19" s="10">
        <v>42332</v>
      </c>
      <c r="B19" s="11" t="s">
        <v>28</v>
      </c>
      <c r="C19" s="12" t="s">
        <v>11</v>
      </c>
      <c r="D19" s="21">
        <v>19</v>
      </c>
      <c r="E19" s="21">
        <v>5</v>
      </c>
      <c r="F19" s="9">
        <f t="shared" si="0"/>
        <v>0.2631578947368421</v>
      </c>
    </row>
    <row r="20" spans="1:6" ht="17.25">
      <c r="A20" s="10">
        <v>42332</v>
      </c>
      <c r="B20" s="11" t="s">
        <v>29</v>
      </c>
      <c r="C20" s="12" t="s">
        <v>11</v>
      </c>
      <c r="D20" s="21">
        <v>66</v>
      </c>
      <c r="E20" s="21">
        <v>27</v>
      </c>
      <c r="F20" s="9">
        <f t="shared" si="0"/>
        <v>0.4090909090909091</v>
      </c>
    </row>
    <row r="21" spans="1:6" ht="17.25">
      <c r="A21" s="10">
        <v>42347</v>
      </c>
      <c r="B21" s="11" t="s">
        <v>16</v>
      </c>
      <c r="C21" s="12" t="s">
        <v>8</v>
      </c>
      <c r="D21" s="21">
        <v>42</v>
      </c>
      <c r="E21" s="21">
        <v>8</v>
      </c>
      <c r="F21" s="9">
        <f t="shared" si="0"/>
        <v>0.19047619047619047</v>
      </c>
    </row>
    <row r="22" spans="1:6" ht="17.25">
      <c r="A22" s="10">
        <v>42348</v>
      </c>
      <c r="B22" s="11" t="s">
        <v>15</v>
      </c>
      <c r="C22" s="12" t="s">
        <v>8</v>
      </c>
      <c r="D22" s="21">
        <v>137</v>
      </c>
      <c r="E22" s="21">
        <v>24</v>
      </c>
      <c r="F22" s="9">
        <f t="shared" si="0"/>
        <v>0.17518248175182483</v>
      </c>
    </row>
    <row r="23" spans="1:6" ht="17.25">
      <c r="A23" s="10" t="s">
        <v>9</v>
      </c>
      <c r="B23" s="11" t="s">
        <v>17</v>
      </c>
      <c r="C23" s="12" t="s">
        <v>8</v>
      </c>
      <c r="D23" s="21">
        <v>51</v>
      </c>
      <c r="E23" s="21">
        <v>3</v>
      </c>
      <c r="F23" s="9">
        <f t="shared" si="0"/>
        <v>0.058823529411764705</v>
      </c>
    </row>
    <row r="24" spans="1:6" s="5" customFormat="1" ht="24.75" customHeight="1">
      <c r="A24" s="22" t="s">
        <v>4</v>
      </c>
      <c r="B24" s="23"/>
      <c r="C24" s="13"/>
      <c r="D24" s="14">
        <f>SUM(D2:D23)</f>
        <v>1316</v>
      </c>
      <c r="E24" s="14">
        <f>SUM(E2:E23)</f>
        <v>364</v>
      </c>
      <c r="F24" s="15">
        <f t="shared" si="0"/>
        <v>0.2765957446808511</v>
      </c>
    </row>
    <row r="26" spans="1:6" ht="18.75">
      <c r="A26"/>
      <c r="B26"/>
      <c r="E26"/>
      <c r="F26"/>
    </row>
    <row r="27" spans="1:6" ht="18.75">
      <c r="A27"/>
      <c r="B27"/>
      <c r="E27"/>
      <c r="F27"/>
    </row>
  </sheetData>
  <sheetProtection/>
  <mergeCells count="1">
    <mergeCell ref="A24:B2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Tatiana Winterova</dc:creator>
  <cp:keywords/>
  <dc:description/>
  <cp:lastModifiedBy>bam</cp:lastModifiedBy>
  <cp:lastPrinted>2015-05-26T14:44:37Z</cp:lastPrinted>
  <dcterms:created xsi:type="dcterms:W3CDTF">2012-12-04T20:12:00Z</dcterms:created>
  <dcterms:modified xsi:type="dcterms:W3CDTF">2016-04-01T09:09:28Z</dcterms:modified>
  <cp:category/>
  <cp:version/>
  <cp:contentType/>
  <cp:contentStatus/>
</cp:coreProperties>
</file>