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7\Vysledky programu_2017\"/>
    </mc:Choice>
  </mc:AlternateContent>
  <bookViews>
    <workbookView xWindow="240" yWindow="105" windowWidth="15600" windowHeight="7560"/>
  </bookViews>
  <sheets>
    <sheet name="04_BB" sheetId="23" r:id="rId1"/>
  </sheets>
  <definedNames>
    <definedName name="_xlnm._FilterDatabase" localSheetId="0" hidden="1">'04_BB'!$A$1:$F$29</definedName>
  </definedNames>
  <calcPr calcId="162913"/>
</workbook>
</file>

<file path=xl/calcChain.xml><?xml version="1.0" encoding="utf-8"?>
<calcChain xmlns="http://schemas.openxmlformats.org/spreadsheetml/2006/main">
  <c r="G28" i="23" l="1"/>
  <c r="G26" i="23"/>
  <c r="F28" i="23" l="1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E29" i="23" l="1"/>
  <c r="D29" i="23"/>
  <c r="F29" i="23" s="1"/>
  <c r="F2" i="23"/>
</calcChain>
</file>

<file path=xl/sharedStrings.xml><?xml version="1.0" encoding="utf-8"?>
<sst xmlns="http://schemas.openxmlformats.org/spreadsheetml/2006/main" count="67" uniqueCount="58">
  <si>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</si>
  <si>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</si>
  <si>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</si>
  <si>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</si>
  <si>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</si>
  <si>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</si>
  <si>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miest a obcí</t>
  </si>
  <si>
    <t>Počet odmeraných detí</t>
  </si>
  <si>
    <t>MŠ Imatra 2548/8</t>
  </si>
  <si>
    <t>Zvolen</t>
  </si>
  <si>
    <t>MŠ Tehelná 2549/5</t>
  </si>
  <si>
    <t>MŠ Horné Hámre</t>
  </si>
  <si>
    <t>Horné Hámre</t>
  </si>
  <si>
    <t>MŠ Ostrý Grúň</t>
  </si>
  <si>
    <t>Ostrý Grúň</t>
  </si>
  <si>
    <t>MŠ Lhenická 34, Budča</t>
  </si>
  <si>
    <t>Budča</t>
  </si>
  <si>
    <t>MŠ Turová č. 70</t>
  </si>
  <si>
    <t xml:space="preserve">Turová </t>
  </si>
  <si>
    <t>MŠ Železná Breznica 181</t>
  </si>
  <si>
    <t>Železná Breznica</t>
  </si>
  <si>
    <t>MŠ Školská 622, Brusno</t>
  </si>
  <si>
    <t>Brusno</t>
  </si>
  <si>
    <t>MŠ Skolská 32, Nemecká</t>
  </si>
  <si>
    <t>Nemecká</t>
  </si>
  <si>
    <t>MŠ Prachatická 2421/45, Zvolen</t>
  </si>
  <si>
    <t>Súkr. anglická MŠ Speak Star, Nad plážou 7</t>
  </si>
  <si>
    <t>Banská Bystrica</t>
  </si>
  <si>
    <t>MŠ Sielnica 15, Sielnica</t>
  </si>
  <si>
    <t>Sielnica</t>
  </si>
  <si>
    <t>MŠ marš. Malinovského 1985/41, Zvolen</t>
  </si>
  <si>
    <t xml:space="preserve">MŠ Daxnerova 15, Fiľakovo </t>
  </si>
  <si>
    <t>Fiľakovo</t>
  </si>
  <si>
    <t>MŠ s VJM, Hlavná 144, Hostice</t>
  </si>
  <si>
    <t>Hostice</t>
  </si>
  <si>
    <t xml:space="preserve">MŠ Ul.1. mája, Banská Štiavnica </t>
  </si>
  <si>
    <t>Banská Štiavnica</t>
  </si>
  <si>
    <t>MŠ Bratská 9, Banská Štiavnica</t>
  </si>
  <si>
    <t>MŠ Tekovská Breznica 700</t>
  </si>
  <si>
    <t>Tekovská Breznica</t>
  </si>
  <si>
    <t>SMŠ Montessori, Štefánika 46, Zvolen</t>
  </si>
  <si>
    <t>MŠ Poľná 2, EP SNP 37, Veľký Krtíš</t>
  </si>
  <si>
    <t>Veľký Krtíš</t>
  </si>
  <si>
    <t>MŠ Sládkovičova 7, Badín</t>
  </si>
  <si>
    <t>Badín</t>
  </si>
  <si>
    <t>MŠ Hlavná 212, Hrnčiarske Zalužany</t>
  </si>
  <si>
    <t>Hrnčiarske Zalužany</t>
  </si>
  <si>
    <t>MŠ Sklárska 34, Poltár</t>
  </si>
  <si>
    <t>Poltár</t>
  </si>
  <si>
    <t>MŠ I. Krasku 4, Krupina</t>
  </si>
  <si>
    <t>Krupina</t>
  </si>
  <si>
    <t>MŠ Malinovského, Krupina</t>
  </si>
  <si>
    <t>1.polrok</t>
  </si>
  <si>
    <t>2.polrok</t>
  </si>
  <si>
    <t>Materská škola Vyhne</t>
  </si>
  <si>
    <t>Vyhne</t>
  </si>
  <si>
    <t>Materská škola Krivec 1335</t>
  </si>
  <si>
    <t>Hriňová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</si>
</sst>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9" fontId="3" fillId="0" borderId="10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4" fontId="5" fillId="0" borderId="14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1" fontId="5" fillId="0" borderId="15" xfId="0" applyNumberFormat="1" applyFont="1" applyBorder="1" applyAlignment="1">
      <alignment horizontal="center" vertical="center" wrapText="1" shrinkToFit="1"/>
    </xf>
    <xf numFmtId="9" fontId="6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6" fillId="0" borderId="2" xfId="0" applyFont="1" applyBorder="1" applyAlignment="1">
      <alignment horizontal="center" vertical="center" shrinkToFit="1"/>
    </xf>
    <xf numFmtId="0" fontId="7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9" fontId="3" fillId="0" borderId="1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30" sqref="I30"/>
    </sheetView>
  </sheetViews>
  <sheetFormatPr defaultRowHeight="18.75" x14ac:dyDescent="0.25"/>
  <cols>
    <col min="1" max="1" width="14.5703125" style="3" customWidth="1"/>
    <col min="2" max="2" width="37.42578125" style="2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5" customWidth="1"/>
  </cols>
  <sheetData>
    <row r="1" spans="1:9" s="24" customFormat="1" ht="48" thickBot="1" x14ac:dyDescent="0.3">
      <c r="A1" s="17" t="s">
        <v>0</v>
      </c>
      <c r="B1" s="18" t="s">
        <v>4</v>
      </c>
      <c r="C1" s="18" t="s">
        <v>3</v>
      </c>
      <c r="D1" s="19" t="s">
        <v>7</v>
      </c>
      <c r="E1" s="19" t="s">
        <v>5</v>
      </c>
      <c r="F1" s="32" t="s">
        <v>1</v>
      </c>
    </row>
    <row r="2" spans="1:9" ht="15" x14ac:dyDescent="0.25">
      <c r="A2" s="5">
        <v>42767</v>
      </c>
      <c r="B2" s="6" t="s">
        <v>8</v>
      </c>
      <c r="C2" s="7" t="s">
        <v>9</v>
      </c>
      <c r="D2" s="8">
        <v>75</v>
      </c>
      <c r="E2" s="8">
        <v>9</v>
      </c>
      <c r="F2" s="27">
        <f>IF(D2&lt;&gt;0,E2/D2,"")</f>
        <v>0.12</v>
      </c>
    </row>
    <row r="3" spans="1:9" ht="15" x14ac:dyDescent="0.25">
      <c r="A3" s="9">
        <v>42787</v>
      </c>
      <c r="B3" s="10" t="s">
        <v>10</v>
      </c>
      <c r="C3" s="11" t="s">
        <v>9</v>
      </c>
      <c r="D3" s="12">
        <v>93</v>
      </c>
      <c r="E3" s="12">
        <v>13</v>
      </c>
      <c r="F3" s="14">
        <f t="shared" ref="F3:F28" si="0">IF(D3&lt;&gt;0,E3/D3,"")</f>
        <v>0.13978494623655913</v>
      </c>
    </row>
    <row r="4" spans="1:9" ht="15" x14ac:dyDescent="0.25">
      <c r="A4" s="9">
        <v>42788</v>
      </c>
      <c r="B4" s="10" t="s">
        <v>11</v>
      </c>
      <c r="C4" s="11" t="s">
        <v>12</v>
      </c>
      <c r="D4" s="12">
        <v>11</v>
      </c>
      <c r="E4" s="12">
        <v>0</v>
      </c>
      <c r="F4" s="14">
        <f t="shared" si="0"/>
        <v>0</v>
      </c>
    </row>
    <row r="5" spans="1:9" ht="15" x14ac:dyDescent="0.25">
      <c r="A5" s="9">
        <v>42788</v>
      </c>
      <c r="B5" s="10" t="s">
        <v>13</v>
      </c>
      <c r="C5" s="11" t="s">
        <v>14</v>
      </c>
      <c r="D5" s="12">
        <v>10</v>
      </c>
      <c r="E5" s="12">
        <v>0</v>
      </c>
      <c r="F5" s="14">
        <f t="shared" si="0"/>
        <v>0</v>
      </c>
    </row>
    <row r="6" spans="1:9" ht="15" x14ac:dyDescent="0.25">
      <c r="A6" s="9">
        <v>42802</v>
      </c>
      <c r="B6" s="10" t="s">
        <v>15</v>
      </c>
      <c r="C6" s="11" t="s">
        <v>16</v>
      </c>
      <c r="D6" s="12">
        <v>63</v>
      </c>
      <c r="E6" s="12">
        <v>5</v>
      </c>
      <c r="F6" s="14">
        <f t="shared" si="0"/>
        <v>7.9365079365079361E-2</v>
      </c>
    </row>
    <row r="7" spans="1:9" ht="15" x14ac:dyDescent="0.25">
      <c r="A7" s="9">
        <v>42802</v>
      </c>
      <c r="B7" s="10" t="s">
        <v>17</v>
      </c>
      <c r="C7" s="11" t="s">
        <v>18</v>
      </c>
      <c r="D7" s="12">
        <v>23</v>
      </c>
      <c r="E7" s="12">
        <v>2</v>
      </c>
      <c r="F7" s="14">
        <f t="shared" si="0"/>
        <v>8.6956521739130432E-2</v>
      </c>
    </row>
    <row r="8" spans="1:9" ht="15" x14ac:dyDescent="0.25">
      <c r="A8" s="9">
        <v>42802</v>
      </c>
      <c r="B8" s="10" t="s">
        <v>19</v>
      </c>
      <c r="C8" s="11" t="s">
        <v>20</v>
      </c>
      <c r="D8" s="12">
        <v>10</v>
      </c>
      <c r="E8" s="12">
        <v>0</v>
      </c>
      <c r="F8" s="14">
        <f t="shared" si="0"/>
        <v>0</v>
      </c>
    </row>
    <row r="9" spans="1:9" ht="15" x14ac:dyDescent="0.25">
      <c r="A9" s="9">
        <v>42810</v>
      </c>
      <c r="B9" s="10" t="s">
        <v>21</v>
      </c>
      <c r="C9" s="11" t="s">
        <v>22</v>
      </c>
      <c r="D9" s="12">
        <v>55</v>
      </c>
      <c r="E9" s="12">
        <v>4</v>
      </c>
      <c r="F9" s="14">
        <f t="shared" si="0"/>
        <v>7.2727272727272724E-2</v>
      </c>
    </row>
    <row r="10" spans="1:9" ht="15.75" x14ac:dyDescent="0.25">
      <c r="A10" s="9">
        <v>42810</v>
      </c>
      <c r="B10" s="13" t="s">
        <v>23</v>
      </c>
      <c r="C10" s="11" t="s">
        <v>24</v>
      </c>
      <c r="D10" s="12">
        <v>54</v>
      </c>
      <c r="E10" s="12">
        <v>6</v>
      </c>
      <c r="F10" s="14">
        <f t="shared" si="0"/>
        <v>0.1111111111111111</v>
      </c>
      <c r="I10" s="21"/>
    </row>
    <row r="11" spans="1:9" ht="15" x14ac:dyDescent="0.25">
      <c r="A11" s="9">
        <v>42816</v>
      </c>
      <c r="B11" s="10" t="s">
        <v>25</v>
      </c>
      <c r="C11" s="11" t="s">
        <v>9</v>
      </c>
      <c r="D11" s="12">
        <v>57</v>
      </c>
      <c r="E11" s="12">
        <v>6</v>
      </c>
      <c r="F11" s="14">
        <f t="shared" si="0"/>
        <v>0.10526315789473684</v>
      </c>
    </row>
    <row r="12" spans="1:9" ht="30" x14ac:dyDescent="0.25">
      <c r="A12" s="9">
        <v>42822</v>
      </c>
      <c r="B12" s="10" t="s">
        <v>26</v>
      </c>
      <c r="C12" s="11" t="s">
        <v>27</v>
      </c>
      <c r="D12" s="12">
        <v>19</v>
      </c>
      <c r="E12" s="12">
        <v>1</v>
      </c>
      <c r="F12" s="14">
        <f t="shared" si="0"/>
        <v>5.2631578947368418E-2</v>
      </c>
    </row>
    <row r="13" spans="1:9" ht="15" x14ac:dyDescent="0.25">
      <c r="A13" s="9">
        <v>42823</v>
      </c>
      <c r="B13" s="10" t="s">
        <v>28</v>
      </c>
      <c r="C13" s="11" t="s">
        <v>29</v>
      </c>
      <c r="D13" s="12">
        <v>57</v>
      </c>
      <c r="E13" s="12">
        <v>5</v>
      </c>
      <c r="F13" s="14">
        <f t="shared" si="0"/>
        <v>8.771929824561403E-2</v>
      </c>
    </row>
    <row r="14" spans="1:9" ht="28.5" x14ac:dyDescent="0.25">
      <c r="A14" s="9">
        <v>42830</v>
      </c>
      <c r="B14" s="16" t="s">
        <v>30</v>
      </c>
      <c r="C14" s="11" t="s">
        <v>9</v>
      </c>
      <c r="D14" s="12">
        <v>64</v>
      </c>
      <c r="E14" s="12">
        <v>8</v>
      </c>
      <c r="F14" s="14">
        <f t="shared" si="0"/>
        <v>0.125</v>
      </c>
    </row>
    <row r="15" spans="1:9" ht="15" x14ac:dyDescent="0.25">
      <c r="A15" s="9">
        <v>42844</v>
      </c>
      <c r="B15" s="10" t="s">
        <v>31</v>
      </c>
      <c r="C15" s="11" t="s">
        <v>32</v>
      </c>
      <c r="D15" s="12">
        <v>94</v>
      </c>
      <c r="E15" s="12">
        <v>12</v>
      </c>
      <c r="F15" s="14">
        <f t="shared" si="0"/>
        <v>0.1276595744680851</v>
      </c>
    </row>
    <row r="16" spans="1:9" ht="15" x14ac:dyDescent="0.25">
      <c r="A16" s="9">
        <v>42844</v>
      </c>
      <c r="B16" s="10" t="s">
        <v>33</v>
      </c>
      <c r="C16" s="11" t="s">
        <v>34</v>
      </c>
      <c r="D16" s="12">
        <v>10</v>
      </c>
      <c r="E16" s="12">
        <v>0</v>
      </c>
      <c r="F16" s="14">
        <f t="shared" si="0"/>
        <v>0</v>
      </c>
    </row>
    <row r="17" spans="1:9" ht="15" x14ac:dyDescent="0.25">
      <c r="A17" s="9">
        <v>42849</v>
      </c>
      <c r="B17" s="10" t="s">
        <v>35</v>
      </c>
      <c r="C17" s="11" t="s">
        <v>36</v>
      </c>
      <c r="D17" s="12">
        <v>91</v>
      </c>
      <c r="E17" s="12">
        <v>6</v>
      </c>
      <c r="F17" s="14">
        <f t="shared" si="0"/>
        <v>6.5934065934065936E-2</v>
      </c>
    </row>
    <row r="18" spans="1:9" ht="15" x14ac:dyDescent="0.25">
      <c r="A18" s="9">
        <v>42850</v>
      </c>
      <c r="B18" s="10" t="s">
        <v>37</v>
      </c>
      <c r="C18" s="11" t="s">
        <v>36</v>
      </c>
      <c r="D18" s="12">
        <v>74</v>
      </c>
      <c r="E18" s="12">
        <v>10</v>
      </c>
      <c r="F18" s="14">
        <f t="shared" si="0"/>
        <v>0.13513513513513514</v>
      </c>
    </row>
    <row r="19" spans="1:9" ht="30" x14ac:dyDescent="0.25">
      <c r="A19" s="9">
        <v>42852</v>
      </c>
      <c r="B19" s="10" t="s">
        <v>38</v>
      </c>
      <c r="C19" s="11" t="s">
        <v>39</v>
      </c>
      <c r="D19" s="12">
        <v>29</v>
      </c>
      <c r="E19" s="12">
        <v>3</v>
      </c>
      <c r="F19" s="14">
        <f t="shared" si="0"/>
        <v>0.10344827586206896</v>
      </c>
    </row>
    <row r="20" spans="1:9" ht="15" x14ac:dyDescent="0.25">
      <c r="A20" s="9">
        <v>42852</v>
      </c>
      <c r="B20" s="16" t="s">
        <v>40</v>
      </c>
      <c r="C20" s="11" t="s">
        <v>9</v>
      </c>
      <c r="D20" s="12">
        <v>15</v>
      </c>
      <c r="E20" s="12">
        <v>4</v>
      </c>
      <c r="F20" s="14">
        <f t="shared" si="0"/>
        <v>0.26666666666666666</v>
      </c>
    </row>
    <row r="21" spans="1:9" ht="30" x14ac:dyDescent="0.25">
      <c r="A21" s="9">
        <v>42858</v>
      </c>
      <c r="B21" s="10" t="s">
        <v>41</v>
      </c>
      <c r="C21" s="11" t="s">
        <v>42</v>
      </c>
      <c r="D21" s="12">
        <v>65</v>
      </c>
      <c r="E21" s="12">
        <v>4</v>
      </c>
      <c r="F21" s="14">
        <f t="shared" si="0"/>
        <v>6.1538461538461542E-2</v>
      </c>
    </row>
    <row r="22" spans="1:9" ht="15" x14ac:dyDescent="0.25">
      <c r="A22" s="9">
        <v>42865</v>
      </c>
      <c r="B22" s="10" t="s">
        <v>43</v>
      </c>
      <c r="C22" s="11" t="s">
        <v>44</v>
      </c>
      <c r="D22" s="12">
        <v>49</v>
      </c>
      <c r="E22" s="12">
        <v>3</v>
      </c>
      <c r="F22" s="14">
        <f t="shared" si="0"/>
        <v>6.1224489795918366E-2</v>
      </c>
    </row>
    <row r="23" spans="1:9" ht="30" x14ac:dyDescent="0.25">
      <c r="A23" s="9">
        <v>42872</v>
      </c>
      <c r="B23" s="10" t="s">
        <v>45</v>
      </c>
      <c r="C23" s="11" t="s">
        <v>46</v>
      </c>
      <c r="D23" s="12">
        <v>25</v>
      </c>
      <c r="E23" s="12">
        <v>2</v>
      </c>
      <c r="F23" s="14">
        <f t="shared" si="0"/>
        <v>0.08</v>
      </c>
    </row>
    <row r="24" spans="1:9" ht="15" x14ac:dyDescent="0.25">
      <c r="A24" s="9">
        <v>42872</v>
      </c>
      <c r="B24" s="10" t="s">
        <v>47</v>
      </c>
      <c r="C24" s="11" t="s">
        <v>48</v>
      </c>
      <c r="D24" s="12">
        <v>73</v>
      </c>
      <c r="E24" s="12">
        <v>6</v>
      </c>
      <c r="F24" s="14">
        <f t="shared" si="0"/>
        <v>8.2191780821917804E-2</v>
      </c>
    </row>
    <row r="25" spans="1:9" ht="15" x14ac:dyDescent="0.25">
      <c r="A25" s="9">
        <v>42879</v>
      </c>
      <c r="B25" s="10" t="s">
        <v>49</v>
      </c>
      <c r="C25" s="11" t="s">
        <v>50</v>
      </c>
      <c r="D25" s="12">
        <v>34</v>
      </c>
      <c r="E25" s="12">
        <v>2</v>
      </c>
      <c r="F25" s="14">
        <f t="shared" si="0"/>
        <v>5.8823529411764705E-2</v>
      </c>
    </row>
    <row r="26" spans="1:9" ht="16.5" thickBot="1" x14ac:dyDescent="0.3">
      <c r="A26" s="28">
        <v>42879</v>
      </c>
      <c r="B26" s="29" t="s">
        <v>51</v>
      </c>
      <c r="C26" s="30" t="s">
        <v>50</v>
      </c>
      <c r="D26" s="31">
        <v>131</v>
      </c>
      <c r="E26" s="31">
        <v>15</v>
      </c>
      <c r="F26" s="33">
        <f t="shared" si="0"/>
        <v>0.11450381679389313</v>
      </c>
      <c r="G26" s="34">
        <f>SUM(D2:D26)</f>
        <v>1281</v>
      </c>
      <c r="H26" s="35" t="s">
        <v>52</v>
      </c>
      <c r="I26" s="35"/>
    </row>
    <row r="27" spans="1:9" ht="15.75" x14ac:dyDescent="0.25">
      <c r="A27" s="9">
        <v>43061</v>
      </c>
      <c r="B27" s="10" t="s">
        <v>54</v>
      </c>
      <c r="C27" s="11" t="s">
        <v>55</v>
      </c>
      <c r="D27" s="12">
        <v>35</v>
      </c>
      <c r="E27" s="12">
        <v>5</v>
      </c>
      <c r="F27" s="26">
        <f t="shared" si="0"/>
        <v>0.14285714285714285</v>
      </c>
      <c r="G27" s="4"/>
      <c r="H27" s="4"/>
      <c r="I27" s="4"/>
    </row>
    <row r="28" spans="1:9" ht="16.5" thickBot="1" x14ac:dyDescent="0.3">
      <c r="A28" s="9">
        <v>43082</v>
      </c>
      <c r="B28" s="10" t="s">
        <v>56</v>
      </c>
      <c r="C28" s="11" t="s">
        <v>57</v>
      </c>
      <c r="D28" s="12">
        <v>72</v>
      </c>
      <c r="E28" s="12">
        <v>5</v>
      </c>
      <c r="F28" s="14">
        <f t="shared" si="0"/>
        <v>6.9444444444444448E-2</v>
      </c>
      <c r="G28" s="34">
        <f>SUM(D27:D28)</f>
        <v>107</v>
      </c>
      <c r="H28" s="35" t="s">
        <v>53</v>
      </c>
      <c r="I28" s="35"/>
    </row>
    <row r="29" spans="1:9" s="23" customFormat="1" ht="30" customHeight="1" thickBot="1" x14ac:dyDescent="0.3">
      <c r="A29" s="36" t="s">
        <v>2</v>
      </c>
      <c r="B29" s="37"/>
      <c r="C29" s="22"/>
      <c r="D29" s="15">
        <f>SUM(D2:D28)</f>
        <v>1388</v>
      </c>
      <c r="E29" s="15">
        <f>SUM(E2:E28)</f>
        <v>136</v>
      </c>
      <c r="F29" s="20">
        <f>IF(D29&lt;&gt;0,E29/D29,"")</f>
        <v>9.7982708933717577E-2</v>
      </c>
    </row>
    <row r="32" spans="1:9" x14ac:dyDescent="0.25">
      <c r="C32" s="2" t="s">
        <v>6</v>
      </c>
      <c r="D32" s="1">
        <v>19</v>
      </c>
      <c r="E32" s="1" t="s">
        <v>52</v>
      </c>
    </row>
    <row r="33" spans="3:5" x14ac:dyDescent="0.25">
      <c r="C33" s="2" t="s">
        <v>6</v>
      </c>
      <c r="D33" s="1">
        <v>2</v>
      </c>
      <c r="E33" s="1" t="s">
        <v>53</v>
      </c>
    </row>
  </sheetData>
  <autoFilter ref="A1:F29"/>
  <mergeCells count="3">
    <mergeCell ref="A29:B29"/>
    <mergeCell ref="H26:I26"/>
    <mergeCell ref="H28:I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04_BB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2015-05-26T14:44:37Z</cp:lastPrinted>
  <dcterms:created xsi:type="dcterms:W3CDTF">2012-12-04T20:12:00Z</dcterms:created>
  <dcterms:modified xsi:type="dcterms:W3CDTF">2018-01-29T15:33:58Z</dcterms:modified>
</cp:coreProperties>
</file>