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Zdrave oci uz v skolke\05_Materialy\web\2020\"/>
    </mc:Choice>
  </mc:AlternateContent>
  <bookViews>
    <workbookView xWindow="240" yWindow="168" windowWidth="15600" windowHeight="7500"/>
  </bookViews>
  <sheets>
    <sheet name="05_KE" sheetId="24" r:id="rId1"/>
  </sheets>
  <definedNames>
    <definedName name="_xlnm._FilterDatabase" localSheetId="0" hidden="1">'05_KE'!$A$1:$F$15</definedName>
  </definedNames>
  <calcPr calcId="162913"/>
</workbook>
</file>

<file path=xl/calcChain.xml><?xml version="1.0" encoding="utf-8"?>
<calcChain xmlns="http://schemas.openxmlformats.org/spreadsheetml/2006/main">
  <c r="F14" i="24" l="1"/>
  <c r="F13" i="24"/>
  <c r="F12" i="24"/>
  <c r="F11" i="24"/>
  <c r="F10" i="24"/>
  <c r="F9" i="24"/>
  <c r="E15" i="24" l="1"/>
  <c r="D15" i="24"/>
  <c r="F8" i="24"/>
  <c r="F7" i="24"/>
  <c r="F6" i="24"/>
  <c r="F5" i="24"/>
  <c r="F4" i="24"/>
  <c r="F3" i="24"/>
  <c r="F2" i="24"/>
  <c r="F15" i="24" l="1"/>
</calcChain>
</file>

<file path=xl/sharedStrings.xml><?xml version="1.0" encoding="utf-8"?>
<sst xmlns="http://schemas.openxmlformats.org/spreadsheetml/2006/main" count="37" uniqueCount="32">
  <si>
    <t>Dátum</t>
  </si>
  <si>
    <t>% podiel</t>
  </si>
  <si>
    <t>Mesto</t>
  </si>
  <si>
    <t>Materská škola (názov + adresa)</t>
  </si>
  <si>
    <t xml:space="preserve"> Počet odporúčaní</t>
  </si>
  <si>
    <t>SPOLU</t>
  </si>
  <si>
    <t>Počet miest a obcí</t>
  </si>
  <si>
    <t>Počet odmeraných detí</t>
  </si>
  <si>
    <t>Košice</t>
  </si>
  <si>
    <t>1.polrok</t>
  </si>
  <si>
    <t>2.polrok</t>
  </si>
  <si>
    <t>MŠ SV. Košických mučeníkov, Čordáková 50</t>
  </si>
  <si>
    <t xml:space="preserve">Košice </t>
  </si>
  <si>
    <t xml:space="preserve">MŠ, J. I. Barča 140, Pozdišovce </t>
  </si>
  <si>
    <t>Pozdišovce</t>
  </si>
  <si>
    <t>Cirk. MŠ blahosl. biskupa Vasiľa Hopku, J. Švermu 4, Michalovce</t>
  </si>
  <si>
    <t>Michalovce</t>
  </si>
  <si>
    <t>MŠ s ZŠ Košická Polianka</t>
  </si>
  <si>
    <t>Košická Polianka</t>
  </si>
  <si>
    <t>MŠ Košické Olšany</t>
  </si>
  <si>
    <t>Košické Olšany</t>
  </si>
  <si>
    <t xml:space="preserve">MŠ Čordákova 17, KVP </t>
  </si>
  <si>
    <t>MŠ Muškátová 7, Košice</t>
  </si>
  <si>
    <t>MŠ Alejová 2, Košice</t>
  </si>
  <si>
    <t>MŠ Kyjevská 14, Rožňava</t>
  </si>
  <si>
    <t>Rožňava</t>
  </si>
  <si>
    <t>Cikr. MŠ blahosl. Immeldy, Moyzesová 8, Košice</t>
  </si>
  <si>
    <t>MŠ Kostoľany n/Hornádom</t>
  </si>
  <si>
    <t>Kostoľany n/H</t>
  </si>
  <si>
    <t>ZŠ s MŠ Ružová 304, Borša</t>
  </si>
  <si>
    <t>Borša</t>
  </si>
  <si>
    <t>Súkr. MŠ, Alejová 1, Košice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</si>
</sst>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5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1" fontId="1" fillId="0" borderId="0" xfId="0" applyNumberFormat="1" applyFont="1" applyAlignment="1">
      <alignment horizontal="center" vertical="center"/>
    </xf>
    <xf numFmtId="0" fontId="1" fillId="0" borderId="0" xfId="0" applyFont="1"/>
    <xf numFmtId="14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9" fontId="2" fillId="0" borderId="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1" fontId="3" fillId="0" borderId="8" xfId="0" applyNumberFormat="1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D20" sqref="D20"/>
    </sheetView>
  </sheetViews>
  <sheetFormatPr defaultRowHeight="15.6" x14ac:dyDescent="0.3"/>
  <cols>
    <col min="1" max="1" width="14.5546875" style="2" customWidth="1"/>
    <col min="2" max="2" width="37.44140625" style="1" customWidth="1"/>
    <col min="3" max="3" width="18.88671875" style="1" customWidth="1"/>
    <col min="4" max="4" width="18.109375" style="3" customWidth="1"/>
    <col min="5" max="5" width="13" style="3" customWidth="1"/>
    <col min="6" max="6" width="13.109375" style="1" customWidth="1"/>
  </cols>
  <sheetData>
    <row r="1" spans="1:6" s="14" customFormat="1" ht="51" customHeight="1" x14ac:dyDescent="0.3">
      <c r="A1" s="15" t="s">
        <v>0</v>
      </c>
      <c r="B1" s="16" t="s">
        <v>3</v>
      </c>
      <c r="C1" s="16" t="s">
        <v>2</v>
      </c>
      <c r="D1" s="17" t="s">
        <v>7</v>
      </c>
      <c r="E1" s="17" t="s">
        <v>4</v>
      </c>
      <c r="F1" s="18" t="s">
        <v>1</v>
      </c>
    </row>
    <row r="2" spans="1:6" ht="30" x14ac:dyDescent="0.3">
      <c r="A2" s="21">
        <v>43845</v>
      </c>
      <c r="B2" s="22" t="s">
        <v>11</v>
      </c>
      <c r="C2" s="23" t="s">
        <v>12</v>
      </c>
      <c r="D2" s="24">
        <v>77</v>
      </c>
      <c r="E2" s="24">
        <v>15</v>
      </c>
      <c r="F2" s="10">
        <f>IF(D2&lt;&gt;0,E2/D2,"")</f>
        <v>0.19480519480519481</v>
      </c>
    </row>
    <row r="3" spans="1:6" ht="15" x14ac:dyDescent="0.3">
      <c r="A3" s="21">
        <v>43852</v>
      </c>
      <c r="B3" s="22" t="s">
        <v>13</v>
      </c>
      <c r="C3" s="23" t="s">
        <v>14</v>
      </c>
      <c r="D3" s="24">
        <v>21</v>
      </c>
      <c r="E3" s="24">
        <v>9</v>
      </c>
      <c r="F3" s="10">
        <f>IF(D3&lt;&gt;0,E3/D3,"")</f>
        <v>0.42857142857142855</v>
      </c>
    </row>
    <row r="4" spans="1:6" ht="30" x14ac:dyDescent="0.3">
      <c r="A4" s="21">
        <v>43852</v>
      </c>
      <c r="B4" s="22" t="s">
        <v>15</v>
      </c>
      <c r="C4" s="23" t="s">
        <v>16</v>
      </c>
      <c r="D4" s="24">
        <v>68</v>
      </c>
      <c r="E4" s="24">
        <v>12</v>
      </c>
      <c r="F4" s="10">
        <f>IF(D4&lt;&gt;0,E4/D4,"")</f>
        <v>0.17647058823529413</v>
      </c>
    </row>
    <row r="5" spans="1:6" ht="15" x14ac:dyDescent="0.3">
      <c r="A5" s="21">
        <v>43859</v>
      </c>
      <c r="B5" s="22" t="s">
        <v>17</v>
      </c>
      <c r="C5" s="23" t="s">
        <v>18</v>
      </c>
      <c r="D5" s="24">
        <v>23</v>
      </c>
      <c r="E5" s="24">
        <v>8</v>
      </c>
      <c r="F5" s="10">
        <f>IF(D5&lt;&gt;0,E5/D5,"")</f>
        <v>0.34782608695652173</v>
      </c>
    </row>
    <row r="6" spans="1:6" ht="15" x14ac:dyDescent="0.3">
      <c r="A6" s="21">
        <v>43859</v>
      </c>
      <c r="B6" s="22" t="s">
        <v>19</v>
      </c>
      <c r="C6" s="23" t="s">
        <v>20</v>
      </c>
      <c r="D6" s="24">
        <v>12</v>
      </c>
      <c r="E6" s="24">
        <v>5</v>
      </c>
      <c r="F6" s="10">
        <f t="shared" ref="F6:F14" si="0">IF(D6&lt;&gt;0,E6/D6,"")</f>
        <v>0.41666666666666669</v>
      </c>
    </row>
    <row r="7" spans="1:6" ht="15" x14ac:dyDescent="0.3">
      <c r="A7" s="21">
        <v>43859</v>
      </c>
      <c r="B7" s="22" t="s">
        <v>21</v>
      </c>
      <c r="C7" s="23" t="s">
        <v>12</v>
      </c>
      <c r="D7" s="24">
        <v>74</v>
      </c>
      <c r="E7" s="24">
        <v>9</v>
      </c>
      <c r="F7" s="10">
        <f t="shared" si="0"/>
        <v>0.12162162162162163</v>
      </c>
    </row>
    <row r="8" spans="1:6" ht="15" x14ac:dyDescent="0.3">
      <c r="A8" s="21">
        <v>43865</v>
      </c>
      <c r="B8" s="22" t="s">
        <v>22</v>
      </c>
      <c r="C8" s="23" t="s">
        <v>8</v>
      </c>
      <c r="D8" s="24">
        <v>30</v>
      </c>
      <c r="E8" s="24">
        <v>4</v>
      </c>
      <c r="F8" s="10">
        <f t="shared" si="0"/>
        <v>0.13333333333333333</v>
      </c>
    </row>
    <row r="9" spans="1:6" ht="15" x14ac:dyDescent="0.3">
      <c r="A9" s="21">
        <v>43873</v>
      </c>
      <c r="B9" s="22" t="s">
        <v>23</v>
      </c>
      <c r="C9" s="23" t="s">
        <v>8</v>
      </c>
      <c r="D9" s="24">
        <v>56</v>
      </c>
      <c r="E9" s="24">
        <v>4</v>
      </c>
      <c r="F9" s="10">
        <f t="shared" si="0"/>
        <v>7.1428571428571425E-2</v>
      </c>
    </row>
    <row r="10" spans="1:6" ht="15" x14ac:dyDescent="0.3">
      <c r="A10" s="21">
        <v>43873</v>
      </c>
      <c r="B10" s="22" t="s">
        <v>24</v>
      </c>
      <c r="C10" s="23" t="s">
        <v>25</v>
      </c>
      <c r="D10" s="24">
        <v>83</v>
      </c>
      <c r="E10" s="24">
        <v>33</v>
      </c>
      <c r="F10" s="10">
        <f t="shared" si="0"/>
        <v>0.39759036144578314</v>
      </c>
    </row>
    <row r="11" spans="1:6" ht="30" x14ac:dyDescent="0.3">
      <c r="A11" s="21">
        <v>43879</v>
      </c>
      <c r="B11" s="22" t="s">
        <v>26</v>
      </c>
      <c r="C11" s="23" t="s">
        <v>8</v>
      </c>
      <c r="D11" s="24">
        <v>44</v>
      </c>
      <c r="E11" s="24">
        <v>7</v>
      </c>
      <c r="F11" s="10">
        <f t="shared" si="0"/>
        <v>0.15909090909090909</v>
      </c>
    </row>
    <row r="12" spans="1:6" ht="15" x14ac:dyDescent="0.3">
      <c r="A12" s="21">
        <v>43881</v>
      </c>
      <c r="B12" s="22" t="s">
        <v>27</v>
      </c>
      <c r="C12" s="23" t="s">
        <v>28</v>
      </c>
      <c r="D12" s="24">
        <v>24</v>
      </c>
      <c r="E12" s="24">
        <v>1</v>
      </c>
      <c r="F12" s="10">
        <f t="shared" si="0"/>
        <v>4.1666666666666664E-2</v>
      </c>
    </row>
    <row r="13" spans="1:6" ht="15" x14ac:dyDescent="0.3">
      <c r="A13" s="5">
        <v>43887</v>
      </c>
      <c r="B13" s="6" t="s">
        <v>29</v>
      </c>
      <c r="C13" s="7" t="s">
        <v>30</v>
      </c>
      <c r="D13" s="8">
        <v>21</v>
      </c>
      <c r="E13" s="8">
        <v>8</v>
      </c>
      <c r="F13" s="25">
        <f t="shared" si="0"/>
        <v>0.38095238095238093</v>
      </c>
    </row>
    <row r="14" spans="1:6" thickBot="1" x14ac:dyDescent="0.35">
      <c r="A14" s="9">
        <v>44173</v>
      </c>
      <c r="B14" s="26" t="s">
        <v>31</v>
      </c>
      <c r="C14" s="27" t="s">
        <v>8</v>
      </c>
      <c r="D14" s="28">
        <v>36</v>
      </c>
      <c r="E14" s="28">
        <v>6</v>
      </c>
      <c r="F14" s="10">
        <f t="shared" si="0"/>
        <v>0.16666666666666666</v>
      </c>
    </row>
    <row r="15" spans="1:6" s="13" customFormat="1" ht="30.75" customHeight="1" thickBot="1" x14ac:dyDescent="0.4">
      <c r="A15" s="29" t="s">
        <v>5</v>
      </c>
      <c r="B15" s="30"/>
      <c r="C15" s="11"/>
      <c r="D15" s="12">
        <f>SUM(D2:D14)</f>
        <v>569</v>
      </c>
      <c r="E15" s="12">
        <f>SUM(E2:E14)</f>
        <v>121</v>
      </c>
      <c r="F15" s="19">
        <f t="shared" ref="F15" si="1">IF(D15&lt;&gt;0,E15/D15,"")</f>
        <v>0.21265377855887521</v>
      </c>
    </row>
    <row r="17" spans="1:6" x14ac:dyDescent="0.3">
      <c r="A17"/>
      <c r="B17"/>
      <c r="E17" s="4"/>
      <c r="F17"/>
    </row>
    <row r="18" spans="1:6" x14ac:dyDescent="0.3">
      <c r="A18"/>
      <c r="B18"/>
      <c r="C18" s="1" t="s">
        <v>6</v>
      </c>
      <c r="D18" s="3">
        <v>8</v>
      </c>
      <c r="E18" s="20" t="s">
        <v>9</v>
      </c>
      <c r="F18"/>
    </row>
    <row r="19" spans="1:6" x14ac:dyDescent="0.3">
      <c r="C19" s="1" t="s">
        <v>6</v>
      </c>
      <c r="D19" s="3">
        <v>0</v>
      </c>
      <c r="E19" s="3" t="s">
        <v>10</v>
      </c>
    </row>
  </sheetData>
  <autoFilter ref="A1:F15"/>
  <sortState ref="A50:F57">
    <sortCondition ref="A50:A57"/>
  </sortState>
  <mergeCells count="1">
    <mergeCell ref="A15:B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05_KE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Winterova</dc:creator>
  <cp:lastModifiedBy>winterova</cp:lastModifiedBy>
  <cp:lastPrinted>2019-06-04T14:58:00Z</cp:lastPrinted>
  <dcterms:created xsi:type="dcterms:W3CDTF">2012-12-04T20:12:00Z</dcterms:created>
  <dcterms:modified xsi:type="dcterms:W3CDTF">2021-02-17T12:27:30Z</dcterms:modified>
</cp:coreProperties>
</file>