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0\"/>
    </mc:Choice>
  </mc:AlternateContent>
  <bookViews>
    <workbookView xWindow="240" yWindow="168" windowWidth="15600" windowHeight="7500"/>
  </bookViews>
  <sheets>
    <sheet name="06_ZA" sheetId="25" r:id="rId1"/>
  </sheets>
  <definedNames>
    <definedName name="_xlnm._FilterDatabase" localSheetId="0" hidden="1">'06_ZA'!$A$1:$F$15</definedName>
  </definedNames>
  <calcPr calcId="162913"/>
</workbook>
</file>

<file path=xl/calcChain.xml><?xml version="1.0" encoding="utf-8"?>
<calcChain xmlns="http://schemas.openxmlformats.org/spreadsheetml/2006/main">
  <c r="F14" i="25" l="1"/>
  <c r="F13" i="25"/>
  <c r="F12" i="25"/>
  <c r="F11" i="25"/>
  <c r="F10" i="25"/>
  <c r="F9" i="25"/>
  <c r="F8" i="25"/>
  <c r="F7" i="25"/>
  <c r="F6" i="25"/>
  <c r="F5" i="25"/>
  <c r="F4" i="25"/>
  <c r="E15" i="25" l="1"/>
  <c r="D15" i="25"/>
  <c r="F3" i="25"/>
  <c r="F2" i="25"/>
  <c r="F15" i="25" l="1"/>
</calcChain>
</file>

<file path=xl/sharedStrings.xml><?xml version="1.0" encoding="utf-8"?>
<sst xmlns="http://schemas.openxmlformats.org/spreadsheetml/2006/main" count="37" uniqueCount="36">
  <si>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</si>
  <si>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</si>
  <si>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</si>
  <si>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</si>
  <si>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</si>
  <si>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</si>
  <si>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</si>
  <si>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</si>
  <si>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2.polrok</t>
  </si>
  <si>
    <t>1. polrok</t>
  </si>
  <si>
    <t xml:space="preserve">MŠ Partizánska Ľupča </t>
  </si>
  <si>
    <t xml:space="preserve">Pertizánska Ľupča </t>
  </si>
  <si>
    <t>MŠ Ľubeľa</t>
  </si>
  <si>
    <t xml:space="preserve">Ľubeľa </t>
  </si>
  <si>
    <t xml:space="preserve">MŠ Mútne </t>
  </si>
  <si>
    <t xml:space="preserve">Mútne </t>
  </si>
  <si>
    <t xml:space="preserve">MŠ Žilina - Čajakova </t>
  </si>
  <si>
    <t>Žilina</t>
  </si>
  <si>
    <t xml:space="preserve">MŠ Strážov </t>
  </si>
  <si>
    <t xml:space="preserve">Strážov </t>
  </si>
  <si>
    <t xml:space="preserve">ZŠ s MŠ Školská 49, Žilina </t>
  </si>
  <si>
    <t xml:space="preserve">Žilina </t>
  </si>
  <si>
    <t xml:space="preserve">ZŠ s MŠ Višňové </t>
  </si>
  <si>
    <t xml:space="preserve">Višňové </t>
  </si>
  <si>
    <t xml:space="preserve">MŠ Stráža </t>
  </si>
  <si>
    <t xml:space="preserve">Stráža </t>
  </si>
  <si>
    <t>MŠ Dunajov 235</t>
  </si>
  <si>
    <t>Dunajov</t>
  </si>
  <si>
    <t xml:space="preserve">MŠ Detský raj, Rajec </t>
  </si>
  <si>
    <t xml:space="preserve">Rajec </t>
  </si>
  <si>
    <t xml:space="preserve">MŠ Stráňavy </t>
  </si>
  <si>
    <t xml:space="preserve">Stráňavy </t>
  </si>
  <si>
    <t xml:space="preserve">MŠ Rozprávkovo, Námestovo </t>
  </si>
  <si>
    <t xml:space="preserve">Námestovo </t>
  </si>
  <si>
    <t xml:space="preserve">MŠ Klin </t>
  </si>
  <si>
    <t xml:space="preserve">Klin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</si>
</sst>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9" fontId="3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1" fontId="4" fillId="0" borderId="8" xfId="0" applyNumberFormat="1" applyFont="1" applyBorder="1" applyAlignment="1">
      <alignment horizontal="center" vertical="center" wrapText="1" shrinkToFit="1"/>
    </xf>
    <xf numFmtId="1" fontId="2" fillId="0" borderId="8" xfId="0" applyNumberFormat="1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 shrinkToFi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2" workbookViewId="0">
      <selection activeCell="G21" sqref="G21"/>
    </sheetView>
  </sheetViews>
  <sheetFormatPr defaultRowHeight="18" x14ac:dyDescent="0.3"/>
  <cols>
    <col min="1" max="1" width="14.5546875" style="3" customWidth="1"/>
    <col min="2" max="2" width="37.44140625" style="4" customWidth="1"/>
    <col min="3" max="3" width="18.88671875" style="2" customWidth="1"/>
    <col min="4" max="4" width="18.109375" style="1" customWidth="1"/>
    <col min="5" max="5" width="11.5546875" style="1" customWidth="1"/>
    <col min="6" max="6" width="13.109375" style="2" customWidth="1"/>
  </cols>
  <sheetData>
    <row r="1" spans="1:6" s="10" customFormat="1" ht="46.8" x14ac:dyDescent="0.3">
      <c r="A1" s="11" t="s">
        <v>0</v>
      </c>
      <c r="B1" s="16" t="s">
        <v>3</v>
      </c>
      <c r="C1" s="12" t="s">
        <v>2</v>
      </c>
      <c r="D1" s="13" t="s">
        <v>7</v>
      </c>
      <c r="E1" s="14" t="s">
        <v>4</v>
      </c>
      <c r="F1" s="15" t="s">
        <v>1</v>
      </c>
    </row>
    <row r="2" spans="1:6" ht="30" x14ac:dyDescent="0.3">
      <c r="A2" s="17">
        <v>43851</v>
      </c>
      <c r="B2" s="18" t="s">
        <v>10</v>
      </c>
      <c r="C2" s="19" t="s">
        <v>11</v>
      </c>
      <c r="D2" s="20">
        <v>28</v>
      </c>
      <c r="E2" s="20">
        <v>7</v>
      </c>
      <c r="F2" s="5">
        <f t="shared" ref="F2:F14" si="0">IF(D2&lt;&gt;0,E2/D2,"")</f>
        <v>0.25</v>
      </c>
    </row>
    <row r="3" spans="1:6" ht="15" x14ac:dyDescent="0.3">
      <c r="A3" s="17">
        <v>43851</v>
      </c>
      <c r="B3" s="18" t="s">
        <v>12</v>
      </c>
      <c r="C3" s="19" t="s">
        <v>13</v>
      </c>
      <c r="D3" s="20">
        <v>38</v>
      </c>
      <c r="E3" s="20">
        <v>5</v>
      </c>
      <c r="F3" s="5">
        <f t="shared" si="0"/>
        <v>0.13157894736842105</v>
      </c>
    </row>
    <row r="4" spans="1:6" ht="15" x14ac:dyDescent="0.3">
      <c r="A4" s="17">
        <v>43853</v>
      </c>
      <c r="B4" s="18" t="s">
        <v>14</v>
      </c>
      <c r="C4" s="19" t="s">
        <v>15</v>
      </c>
      <c r="D4" s="20">
        <v>88</v>
      </c>
      <c r="E4" s="20">
        <v>13</v>
      </c>
      <c r="F4" s="5">
        <f t="shared" si="0"/>
        <v>0.14772727272727273</v>
      </c>
    </row>
    <row r="5" spans="1:6" ht="15" x14ac:dyDescent="0.3">
      <c r="A5" s="17">
        <v>43858</v>
      </c>
      <c r="B5" s="18" t="s">
        <v>16</v>
      </c>
      <c r="C5" s="19" t="s">
        <v>17</v>
      </c>
      <c r="D5" s="20">
        <v>18</v>
      </c>
      <c r="E5" s="20">
        <v>4</v>
      </c>
      <c r="F5" s="5">
        <f t="shared" si="0"/>
        <v>0.22222222222222221</v>
      </c>
    </row>
    <row r="6" spans="1:6" ht="15" x14ac:dyDescent="0.3">
      <c r="A6" s="17">
        <v>43858</v>
      </c>
      <c r="B6" s="18" t="s">
        <v>18</v>
      </c>
      <c r="C6" s="19" t="s">
        <v>19</v>
      </c>
      <c r="D6" s="20">
        <v>19</v>
      </c>
      <c r="E6" s="20">
        <v>3</v>
      </c>
      <c r="F6" s="5">
        <f t="shared" si="0"/>
        <v>0.15789473684210525</v>
      </c>
    </row>
    <row r="7" spans="1:6" ht="15" x14ac:dyDescent="0.3">
      <c r="A7" s="17">
        <v>43866</v>
      </c>
      <c r="B7" s="18" t="s">
        <v>20</v>
      </c>
      <c r="C7" s="19" t="s">
        <v>21</v>
      </c>
      <c r="D7" s="20">
        <v>53</v>
      </c>
      <c r="E7" s="20">
        <v>8</v>
      </c>
      <c r="F7" s="5">
        <f t="shared" si="0"/>
        <v>0.15094339622641509</v>
      </c>
    </row>
    <row r="8" spans="1:6" ht="15" x14ac:dyDescent="0.3">
      <c r="A8" s="17">
        <v>43868</v>
      </c>
      <c r="B8" s="18" t="s">
        <v>22</v>
      </c>
      <c r="C8" s="19" t="s">
        <v>23</v>
      </c>
      <c r="D8" s="20">
        <v>67</v>
      </c>
      <c r="E8" s="20">
        <v>13</v>
      </c>
      <c r="F8" s="5">
        <f t="shared" si="0"/>
        <v>0.19402985074626866</v>
      </c>
    </row>
    <row r="9" spans="1:6" ht="15" x14ac:dyDescent="0.3">
      <c r="A9" s="17">
        <v>43873</v>
      </c>
      <c r="B9" s="18" t="s">
        <v>24</v>
      </c>
      <c r="C9" s="19" t="s">
        <v>25</v>
      </c>
      <c r="D9" s="20">
        <v>21</v>
      </c>
      <c r="E9" s="20">
        <v>5</v>
      </c>
      <c r="F9" s="5">
        <f t="shared" si="0"/>
        <v>0.23809523809523808</v>
      </c>
    </row>
    <row r="10" spans="1:6" ht="15" x14ac:dyDescent="0.3">
      <c r="A10" s="17">
        <v>43879</v>
      </c>
      <c r="B10" s="18" t="s">
        <v>26</v>
      </c>
      <c r="C10" s="19" t="s">
        <v>27</v>
      </c>
      <c r="D10" s="20">
        <v>25</v>
      </c>
      <c r="E10" s="20">
        <v>6</v>
      </c>
      <c r="F10" s="5">
        <f t="shared" si="0"/>
        <v>0.24</v>
      </c>
    </row>
    <row r="11" spans="1:6" ht="15" x14ac:dyDescent="0.3">
      <c r="A11" s="17">
        <v>43893</v>
      </c>
      <c r="B11" s="18" t="s">
        <v>28</v>
      </c>
      <c r="C11" s="19" t="s">
        <v>29</v>
      </c>
      <c r="D11" s="20">
        <v>51</v>
      </c>
      <c r="E11" s="20">
        <v>10</v>
      </c>
      <c r="F11" s="5">
        <f t="shared" si="0"/>
        <v>0.19607843137254902</v>
      </c>
    </row>
    <row r="12" spans="1:6" ht="15" x14ac:dyDescent="0.3">
      <c r="A12" s="17">
        <v>43895</v>
      </c>
      <c r="B12" s="18" t="s">
        <v>30</v>
      </c>
      <c r="C12" s="19" t="s">
        <v>31</v>
      </c>
      <c r="D12" s="20">
        <v>61</v>
      </c>
      <c r="E12" s="20">
        <v>12</v>
      </c>
      <c r="F12" s="5">
        <f t="shared" si="0"/>
        <v>0.19672131147540983</v>
      </c>
    </row>
    <row r="13" spans="1:6" ht="15" x14ac:dyDescent="0.3">
      <c r="A13" s="17">
        <v>43900</v>
      </c>
      <c r="B13" s="18" t="s">
        <v>32</v>
      </c>
      <c r="C13" s="19" t="s">
        <v>33</v>
      </c>
      <c r="D13" s="20">
        <v>23</v>
      </c>
      <c r="E13" s="20">
        <v>3</v>
      </c>
      <c r="F13" s="5">
        <f t="shared" si="0"/>
        <v>0.13043478260869565</v>
      </c>
    </row>
    <row r="14" spans="1:6" ht="15.6" thickBot="1" x14ac:dyDescent="0.35">
      <c r="A14" s="17">
        <v>43900</v>
      </c>
      <c r="B14" s="18" t="s">
        <v>34</v>
      </c>
      <c r="C14" s="19" t="s">
        <v>35</v>
      </c>
      <c r="D14" s="20">
        <v>60</v>
      </c>
      <c r="E14" s="20">
        <v>11</v>
      </c>
      <c r="F14" s="5">
        <f t="shared" si="0"/>
        <v>0.18333333333333332</v>
      </c>
    </row>
    <row r="15" spans="1:6" s="9" customFormat="1" ht="25.5" customHeight="1" thickBot="1" x14ac:dyDescent="0.4">
      <c r="A15" s="21" t="s">
        <v>5</v>
      </c>
      <c r="B15" s="22"/>
      <c r="C15" s="6"/>
      <c r="D15" s="7">
        <f>SUM(D2:D14)</f>
        <v>552</v>
      </c>
      <c r="E15" s="7">
        <f>SUM(E2:E14)</f>
        <v>100</v>
      </c>
      <c r="F15" s="8">
        <f>IF(D15&lt;&gt;0,E15/D15,"")</f>
        <v>0.18115942028985507</v>
      </c>
    </row>
    <row r="18" spans="3:5" x14ac:dyDescent="0.3">
      <c r="C18" s="2" t="s">
        <v>6</v>
      </c>
      <c r="D18" s="1">
        <v>12</v>
      </c>
      <c r="E18" s="1" t="s">
        <v>9</v>
      </c>
    </row>
    <row r="19" spans="3:5" x14ac:dyDescent="0.3">
      <c r="C19" s="2" t="s">
        <v>6</v>
      </c>
      <c r="D19" s="1">
        <v>0</v>
      </c>
      <c r="E19" s="1" t="s">
        <v>8</v>
      </c>
    </row>
  </sheetData>
  <autoFilter ref="A1:F15"/>
  <mergeCells count="1">
    <mergeCell ref="A15:B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2021-02-17T12:28:12Z</dcterms:modified>
</cp:coreProperties>
</file>