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0\"/>
    </mc:Choice>
  </mc:AlternateContent>
  <bookViews>
    <workbookView xWindow="240" yWindow="168" windowWidth="15600" windowHeight="7500"/>
  </bookViews>
  <sheets>
    <sheet name="07_TN" sheetId="26" r:id="rId1"/>
  </sheets>
  <definedNames>
    <definedName name="_xlnm._FilterDatabase" localSheetId="0" hidden="1">'07_TN'!$A$1:$F$20</definedName>
  </definedNames>
  <calcPr calcId="162913"/>
</workbook>
</file>

<file path=xl/calcChain.xml><?xml version="1.0" encoding="utf-8"?>
<calcChain xmlns="http://schemas.openxmlformats.org/spreadsheetml/2006/main">
  <c r="F19" i="26" l="1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E20" i="26" l="1"/>
  <c r="D20" i="26"/>
  <c r="F2" i="26"/>
  <c r="F20" i="26" l="1"/>
</calcChain>
</file>

<file path=xl/sharedStrings.xml><?xml version="1.0" encoding="utf-8"?>
<sst xmlns="http://schemas.openxmlformats.org/spreadsheetml/2006/main" count="47" uniqueCount="40">
  <si>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</si>
  <si>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</si>
  <si>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</si>
  <si>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</si>
  <si>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</si>
  <si>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</si>
  <si>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</si>
  <si>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</si>
  <si>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>1.polrok</t>
  </si>
  <si>
    <t>2.polrok</t>
  </si>
  <si>
    <t>Trenčín</t>
  </si>
  <si>
    <t>MŠ Montessori, J.Kráľa 19, Trenčín</t>
  </si>
  <si>
    <t xml:space="preserve">MŠ Horné Ozorovce 28 </t>
  </si>
  <si>
    <t>Horné Ozorovce</t>
  </si>
  <si>
    <t>MŠ Ivanovce 17, Ivanovce</t>
  </si>
  <si>
    <t>Ivanovce</t>
  </si>
  <si>
    <t>MŠ Trenčianska Turná 30</t>
  </si>
  <si>
    <t>Trenčianska Turná</t>
  </si>
  <si>
    <t>MŠ Motešice, Machnáčska 77</t>
  </si>
  <si>
    <t>Motešice</t>
  </si>
  <si>
    <t>MŠ Trenčianske Stankovce 273</t>
  </si>
  <si>
    <t>Tr. Stankovce</t>
  </si>
  <si>
    <t>MŠ Dolná Breznica 62</t>
  </si>
  <si>
    <t>Dolná Breznica</t>
  </si>
  <si>
    <t>MŠ Medňanského 9, Trenčín</t>
  </si>
  <si>
    <t>MŠ J. Kráľa1, Nová Dubnica</t>
  </si>
  <si>
    <t>Nová Dubnica</t>
  </si>
  <si>
    <t>MŠ Jilemnického 12, Nová Dubnica</t>
  </si>
  <si>
    <t>MŠ Kom. sady 14,Nová Dubnica</t>
  </si>
  <si>
    <t>MŠ Kukučínova, Nová Dubnica</t>
  </si>
  <si>
    <t>MŠ 28.októbra 7, Trenčín</t>
  </si>
  <si>
    <t>SMŠ Slimáčik,Turkovej 22,Trenčín</t>
  </si>
  <si>
    <t>MŠ Trenčianske Bohuslavice 255</t>
  </si>
  <si>
    <t>ZŠ s MŠ Bošáca Riznera 131</t>
  </si>
  <si>
    <t>Bošáca</t>
  </si>
  <si>
    <t>MŠ Turá Lúka 131</t>
  </si>
  <si>
    <t>Turá Lúka</t>
  </si>
  <si>
    <t>MŠ Zubák 192</t>
  </si>
  <si>
    <t>Zubák</t>
  </si>
  <si>
    <t>Trenčianske Bohuslavice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</si>
</sst>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9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1" fontId="5" fillId="0" borderId="9" xfId="0" applyNumberFormat="1" applyFont="1" applyBorder="1" applyAlignment="1">
      <alignment horizontal="center" vertical="center" wrapText="1" shrinkToFit="1"/>
    </xf>
    <xf numFmtId="1" fontId="6" fillId="0" borderId="9" xfId="0" applyNumberFormat="1" applyFont="1" applyBorder="1" applyAlignment="1">
      <alignment horizontal="center" vertical="center" wrapText="1" shrinkToFit="1"/>
    </xf>
    <xf numFmtId="9" fontId="5" fillId="0" borderId="10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34" sqref="C34"/>
    </sheetView>
  </sheetViews>
  <sheetFormatPr defaultRowHeight="18" x14ac:dyDescent="0.3"/>
  <cols>
    <col min="1" max="1" width="14.5546875" style="2" customWidth="1"/>
    <col min="2" max="2" width="37.44140625" style="1" customWidth="1"/>
    <col min="3" max="3" width="18.88671875" style="1" customWidth="1"/>
    <col min="4" max="4" width="18.109375" style="4" customWidth="1"/>
    <col min="5" max="5" width="11.5546875" style="4" customWidth="1"/>
    <col min="6" max="6" width="13.109375" style="5" customWidth="1"/>
  </cols>
  <sheetData>
    <row r="1" spans="1:6" s="8" customFormat="1" ht="46.8" x14ac:dyDescent="0.3">
      <c r="A1" s="12" t="s">
        <v>0</v>
      </c>
      <c r="B1" s="13" t="s">
        <v>3</v>
      </c>
      <c r="C1" s="13" t="s">
        <v>2</v>
      </c>
      <c r="D1" s="14" t="s">
        <v>7</v>
      </c>
      <c r="E1" s="15" t="s">
        <v>4</v>
      </c>
      <c r="F1" s="16" t="s">
        <v>1</v>
      </c>
    </row>
    <row r="2" spans="1:6" s="3" customFormat="1" ht="15.6" x14ac:dyDescent="0.3">
      <c r="A2" s="19">
        <v>43840</v>
      </c>
      <c r="B2" s="20" t="s">
        <v>11</v>
      </c>
      <c r="C2" s="21" t="s">
        <v>10</v>
      </c>
      <c r="D2" s="22">
        <v>21</v>
      </c>
      <c r="E2" s="22">
        <v>5</v>
      </c>
      <c r="F2" s="7">
        <f t="shared" ref="F2:F19" si="0">IF(D2&lt;&gt;0,E2/D2,"")</f>
        <v>0.23809523809523808</v>
      </c>
    </row>
    <row r="3" spans="1:6" s="3" customFormat="1" ht="15.6" x14ac:dyDescent="0.3">
      <c r="A3" s="19">
        <v>43844</v>
      </c>
      <c r="B3" s="20" t="s">
        <v>12</v>
      </c>
      <c r="C3" s="21" t="s">
        <v>13</v>
      </c>
      <c r="D3" s="22">
        <v>20</v>
      </c>
      <c r="E3" s="22">
        <v>3</v>
      </c>
      <c r="F3" s="7">
        <f t="shared" si="0"/>
        <v>0.15</v>
      </c>
    </row>
    <row r="4" spans="1:6" s="3" customFormat="1" ht="15.6" x14ac:dyDescent="0.3">
      <c r="A4" s="19">
        <v>43846</v>
      </c>
      <c r="B4" s="20" t="s">
        <v>14</v>
      </c>
      <c r="C4" s="21" t="s">
        <v>15</v>
      </c>
      <c r="D4" s="22">
        <v>27</v>
      </c>
      <c r="E4" s="22">
        <v>5</v>
      </c>
      <c r="F4" s="7">
        <f t="shared" si="0"/>
        <v>0.18518518518518517</v>
      </c>
    </row>
    <row r="5" spans="1:6" s="3" customFormat="1" ht="30" x14ac:dyDescent="0.3">
      <c r="A5" s="19">
        <v>43853</v>
      </c>
      <c r="B5" s="20" t="s">
        <v>16</v>
      </c>
      <c r="C5" s="21" t="s">
        <v>17</v>
      </c>
      <c r="D5" s="22">
        <v>81</v>
      </c>
      <c r="E5" s="22">
        <v>11</v>
      </c>
      <c r="F5" s="7">
        <f t="shared" si="0"/>
        <v>0.13580246913580246</v>
      </c>
    </row>
    <row r="6" spans="1:6" s="3" customFormat="1" ht="15.6" x14ac:dyDescent="0.3">
      <c r="A6" s="19">
        <v>43854</v>
      </c>
      <c r="B6" s="20" t="s">
        <v>18</v>
      </c>
      <c r="C6" s="21" t="s">
        <v>19</v>
      </c>
      <c r="D6" s="22">
        <v>21</v>
      </c>
      <c r="E6" s="22">
        <v>0</v>
      </c>
      <c r="F6" s="7">
        <f t="shared" si="0"/>
        <v>0</v>
      </c>
    </row>
    <row r="7" spans="1:6" s="3" customFormat="1" ht="15.6" x14ac:dyDescent="0.3">
      <c r="A7" s="19">
        <v>43858</v>
      </c>
      <c r="B7" s="20" t="s">
        <v>20</v>
      </c>
      <c r="C7" s="21" t="s">
        <v>21</v>
      </c>
      <c r="D7" s="22">
        <v>24</v>
      </c>
      <c r="E7" s="22">
        <v>2</v>
      </c>
      <c r="F7" s="7">
        <f t="shared" si="0"/>
        <v>8.3333333333333329E-2</v>
      </c>
    </row>
    <row r="8" spans="1:6" s="3" customFormat="1" ht="15.6" x14ac:dyDescent="0.3">
      <c r="A8" s="19">
        <v>43860</v>
      </c>
      <c r="B8" s="20" t="s">
        <v>22</v>
      </c>
      <c r="C8" s="21" t="s">
        <v>23</v>
      </c>
      <c r="D8" s="22">
        <v>52</v>
      </c>
      <c r="E8" s="22">
        <v>12</v>
      </c>
      <c r="F8" s="7">
        <f t="shared" si="0"/>
        <v>0.23076923076923078</v>
      </c>
    </row>
    <row r="9" spans="1:6" s="3" customFormat="1" ht="15.6" x14ac:dyDescent="0.3">
      <c r="A9" s="19">
        <v>43867</v>
      </c>
      <c r="B9" s="20" t="s">
        <v>24</v>
      </c>
      <c r="C9" s="21" t="s">
        <v>10</v>
      </c>
      <c r="D9" s="22">
        <v>67</v>
      </c>
      <c r="E9" s="22">
        <v>6</v>
      </c>
      <c r="F9" s="7">
        <f t="shared" si="0"/>
        <v>8.9552238805970144E-2</v>
      </c>
    </row>
    <row r="10" spans="1:6" s="3" customFormat="1" ht="15.6" x14ac:dyDescent="0.3">
      <c r="A10" s="19">
        <v>43872</v>
      </c>
      <c r="B10" s="20" t="s">
        <v>25</v>
      </c>
      <c r="C10" s="21" t="s">
        <v>26</v>
      </c>
      <c r="D10" s="22">
        <v>27</v>
      </c>
      <c r="E10" s="22">
        <v>2</v>
      </c>
      <c r="F10" s="7">
        <f t="shared" si="0"/>
        <v>7.407407407407407E-2</v>
      </c>
    </row>
    <row r="11" spans="1:6" s="3" customFormat="1" ht="15.6" x14ac:dyDescent="0.3">
      <c r="A11" s="19">
        <v>43872</v>
      </c>
      <c r="B11" s="20" t="s">
        <v>27</v>
      </c>
      <c r="C11" s="21" t="s">
        <v>26</v>
      </c>
      <c r="D11" s="22">
        <v>80</v>
      </c>
      <c r="E11" s="22">
        <v>8</v>
      </c>
      <c r="F11" s="7">
        <f t="shared" si="0"/>
        <v>0.1</v>
      </c>
    </row>
    <row r="12" spans="1:6" s="3" customFormat="1" ht="15.6" x14ac:dyDescent="0.3">
      <c r="A12" s="19">
        <v>43874</v>
      </c>
      <c r="B12" s="20" t="s">
        <v>28</v>
      </c>
      <c r="C12" s="21" t="s">
        <v>26</v>
      </c>
      <c r="D12" s="22">
        <v>33</v>
      </c>
      <c r="E12" s="22">
        <v>3</v>
      </c>
      <c r="F12" s="7">
        <f t="shared" si="0"/>
        <v>9.0909090909090912E-2</v>
      </c>
    </row>
    <row r="13" spans="1:6" s="3" customFormat="1" ht="15.6" x14ac:dyDescent="0.3">
      <c r="A13" s="19">
        <v>43874</v>
      </c>
      <c r="B13" s="20" t="s">
        <v>29</v>
      </c>
      <c r="C13" s="21" t="s">
        <v>26</v>
      </c>
      <c r="D13" s="22">
        <v>53</v>
      </c>
      <c r="E13" s="22">
        <v>6</v>
      </c>
      <c r="F13" s="7">
        <f t="shared" si="0"/>
        <v>0.11320754716981132</v>
      </c>
    </row>
    <row r="14" spans="1:6" s="3" customFormat="1" ht="15.6" x14ac:dyDescent="0.3">
      <c r="A14" s="19">
        <v>43881</v>
      </c>
      <c r="B14" s="20" t="s">
        <v>30</v>
      </c>
      <c r="C14" s="21" t="s">
        <v>10</v>
      </c>
      <c r="D14" s="22">
        <v>33</v>
      </c>
      <c r="E14" s="22">
        <v>2</v>
      </c>
      <c r="F14" s="7">
        <f t="shared" si="0"/>
        <v>6.0606060606060608E-2</v>
      </c>
    </row>
    <row r="15" spans="1:6" s="3" customFormat="1" ht="15.6" x14ac:dyDescent="0.3">
      <c r="A15" s="19">
        <v>43893</v>
      </c>
      <c r="B15" s="20" t="s">
        <v>31</v>
      </c>
      <c r="C15" s="21" t="s">
        <v>10</v>
      </c>
      <c r="D15" s="22">
        <v>38</v>
      </c>
      <c r="E15" s="22">
        <v>3</v>
      </c>
      <c r="F15" s="7">
        <f t="shared" si="0"/>
        <v>7.8947368421052627E-2</v>
      </c>
    </row>
    <row r="16" spans="1:6" s="3" customFormat="1" ht="30" x14ac:dyDescent="0.3">
      <c r="A16" s="19">
        <v>43895</v>
      </c>
      <c r="B16" s="20" t="s">
        <v>32</v>
      </c>
      <c r="C16" s="21" t="s">
        <v>39</v>
      </c>
      <c r="D16" s="22">
        <v>22</v>
      </c>
      <c r="E16" s="22">
        <v>5</v>
      </c>
      <c r="F16" s="7">
        <f t="shared" si="0"/>
        <v>0.22727272727272727</v>
      </c>
    </row>
    <row r="17" spans="1:6" s="3" customFormat="1" ht="15.6" x14ac:dyDescent="0.3">
      <c r="A17" s="19">
        <v>43895</v>
      </c>
      <c r="B17" s="20" t="s">
        <v>33</v>
      </c>
      <c r="C17" s="21" t="s">
        <v>34</v>
      </c>
      <c r="D17" s="22">
        <v>26</v>
      </c>
      <c r="E17" s="22">
        <v>3</v>
      </c>
      <c r="F17" s="7">
        <f t="shared" si="0"/>
        <v>0.11538461538461539</v>
      </c>
    </row>
    <row r="18" spans="1:6" s="3" customFormat="1" ht="15.6" x14ac:dyDescent="0.3">
      <c r="A18" s="19">
        <v>43899</v>
      </c>
      <c r="B18" s="20" t="s">
        <v>35</v>
      </c>
      <c r="C18" s="21" t="s">
        <v>36</v>
      </c>
      <c r="D18" s="22">
        <v>21</v>
      </c>
      <c r="E18" s="22">
        <v>4</v>
      </c>
      <c r="F18" s="7">
        <f t="shared" si="0"/>
        <v>0.19047619047619047</v>
      </c>
    </row>
    <row r="19" spans="1:6" s="3" customFormat="1" ht="16.2" thickBot="1" x14ac:dyDescent="0.35">
      <c r="A19" s="19">
        <v>43900</v>
      </c>
      <c r="B19" s="20" t="s">
        <v>37</v>
      </c>
      <c r="C19" s="21" t="s">
        <v>38</v>
      </c>
      <c r="D19" s="22">
        <v>36</v>
      </c>
      <c r="E19" s="22">
        <v>6</v>
      </c>
      <c r="F19" s="7">
        <f t="shared" si="0"/>
        <v>0.16666666666666666</v>
      </c>
    </row>
    <row r="20" spans="1:6" s="11" customFormat="1" ht="25.5" customHeight="1" thickBot="1" x14ac:dyDescent="0.35">
      <c r="A20" s="23" t="s">
        <v>5</v>
      </c>
      <c r="B20" s="24"/>
      <c r="C20" s="25"/>
      <c r="D20" s="9">
        <f>SUM(D2:D19)</f>
        <v>682</v>
      </c>
      <c r="E20" s="9">
        <f>SUM(E2:E19)</f>
        <v>86</v>
      </c>
      <c r="F20" s="10">
        <f>IF(D20&lt;&gt;0,E20/D20,"")</f>
        <v>0.12609970674486803</v>
      </c>
    </row>
    <row r="23" spans="1:6" x14ac:dyDescent="0.3">
      <c r="A23"/>
      <c r="B23"/>
      <c r="C23" s="1" t="s">
        <v>6</v>
      </c>
      <c r="D23" s="4">
        <v>12</v>
      </c>
      <c r="E23" s="18" t="s">
        <v>8</v>
      </c>
      <c r="F23" s="6"/>
    </row>
    <row r="24" spans="1:6" x14ac:dyDescent="0.3">
      <c r="C24" s="1" t="s">
        <v>6</v>
      </c>
      <c r="D24" s="4">
        <v>0</v>
      </c>
      <c r="E24" s="17" t="s">
        <v>9</v>
      </c>
    </row>
  </sheetData>
  <autoFilter ref="A1:F20"/>
  <mergeCells count="1">
    <mergeCell ref="A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07_TN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2021-02-17T12:28:49Z</dcterms:modified>
</cp:coreProperties>
</file>