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Zdrave oci uz v skolke\05_Materialy\web\2020\"/>
    </mc:Choice>
  </mc:AlternateContent>
  <bookViews>
    <workbookView xWindow="240" yWindow="168" windowWidth="15600" windowHeight="7500"/>
  </bookViews>
  <sheets>
    <sheet name="08_PO" sheetId="27" r:id="rId1"/>
  </sheets>
  <definedNames>
    <definedName name="_xlnm._FilterDatabase" localSheetId="0" hidden="1">'08_PO'!$A$1:$F$13</definedName>
  </definedNames>
  <calcPr calcId="162913"/>
</workbook>
</file>

<file path=xl/calcChain.xml><?xml version="1.0" encoding="utf-8"?>
<calcChain xmlns="http://schemas.openxmlformats.org/spreadsheetml/2006/main">
  <c r="E13" i="27" l="1"/>
  <c r="D13" i="27"/>
  <c r="F12" i="27"/>
  <c r="F11" i="27"/>
  <c r="F10" i="27"/>
  <c r="F9" i="27"/>
  <c r="F8" i="27"/>
  <c r="F7" i="27"/>
  <c r="F6" i="27"/>
  <c r="F5" i="27"/>
  <c r="F4" i="27"/>
  <c r="F3" i="27"/>
  <c r="F2" i="27"/>
  <c r="F13" i="27" l="1"/>
</calcChain>
</file>

<file path=xl/sharedStrings.xml><?xml version="1.0" encoding="utf-8"?>
<sst xmlns="http://schemas.openxmlformats.org/spreadsheetml/2006/main" count="33" uniqueCount="32">
  <si>
    <t>Dátum</t>
  </si>
  <si>
    <t>% podiel</t>
  </si>
  <si>
    <t>Mesto</t>
  </si>
  <si>
    <t>Materská škola (názov + adresa)</t>
  </si>
  <si>
    <t xml:space="preserve"> Počet odporúčaní</t>
  </si>
  <si>
    <t>SPOLU</t>
  </si>
  <si>
    <t>Spolu miest a obcí</t>
  </si>
  <si>
    <t>Počet odmeraných detí</t>
  </si>
  <si>
    <t>Prešov</t>
  </si>
  <si>
    <t>1.polrok</t>
  </si>
  <si>
    <t>2.polrok</t>
  </si>
  <si>
    <t>Záborské</t>
  </si>
  <si>
    <t>MŠ, Záborské 14 (domeranie)</t>
  </si>
  <si>
    <t>MŠ, Solivarská 51</t>
  </si>
  <si>
    <t>MŠ Kučín 76</t>
  </si>
  <si>
    <t>Kučín</t>
  </si>
  <si>
    <t>MŠ Hlavná 540</t>
  </si>
  <si>
    <t>Nižný Hrušov</t>
  </si>
  <si>
    <t>MŠ Lackovce 37</t>
  </si>
  <si>
    <t>Lackovce</t>
  </si>
  <si>
    <t>MŠ, Gaštanova 10</t>
  </si>
  <si>
    <t>Kamenica n. Cirochou</t>
  </si>
  <si>
    <t>Materská škola, Za vodou 14</t>
  </si>
  <si>
    <t>Stará Ľubovňa</t>
  </si>
  <si>
    <t>ZŠ s MŠ, Pod Lesíkom, 30</t>
  </si>
  <si>
    <t>Šarišské Michaľany</t>
  </si>
  <si>
    <t>MŠ Lada 132</t>
  </si>
  <si>
    <t>Lada</t>
  </si>
  <si>
    <t>MŠ Kuková 41</t>
  </si>
  <si>
    <t>Kuková</t>
  </si>
  <si>
    <t>MŠ Lipníky 15</t>
  </si>
  <si>
    <t>Lipníky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</si>
</sst>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5"/>
      <color indexed="8"/>
      <name val="Arial"/>
      <family val="2"/>
      <charset val="238"/>
    </font>
    <font>
      <sz val="15"/>
      <color indexed="8"/>
      <name val="Arial"/>
      <family val="2"/>
      <charset val="238"/>
    </font>
    <font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1" fontId="5" fillId="0" borderId="10" xfId="0" applyNumberFormat="1" applyFont="1" applyBorder="1" applyAlignment="1">
      <alignment horizontal="center" vertical="center" wrapText="1" shrinkToFit="1"/>
    </xf>
    <xf numFmtId="1" fontId="6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B18" sqref="B18"/>
    </sheetView>
  </sheetViews>
  <sheetFormatPr defaultRowHeight="18" x14ac:dyDescent="0.3"/>
  <cols>
    <col min="1" max="1" width="14.5546875" style="2" customWidth="1"/>
    <col min="2" max="2" width="37.44140625" style="1" customWidth="1"/>
    <col min="3" max="3" width="18.88671875" style="3" customWidth="1"/>
    <col min="4" max="4" width="18.109375" style="4" customWidth="1"/>
    <col min="5" max="5" width="13.5546875" style="4" customWidth="1"/>
    <col min="6" max="6" width="13.109375" style="16" customWidth="1"/>
    <col min="7" max="7" width="9.6640625" bestFit="1" customWidth="1"/>
  </cols>
  <sheetData>
    <row r="1" spans="1:6" s="8" customFormat="1" ht="46.8" x14ac:dyDescent="0.3">
      <c r="A1" s="12" t="s">
        <v>0</v>
      </c>
      <c r="B1" s="13" t="s">
        <v>3</v>
      </c>
      <c r="C1" s="13" t="s">
        <v>2</v>
      </c>
      <c r="D1" s="14" t="s">
        <v>7</v>
      </c>
      <c r="E1" s="15" t="s">
        <v>4</v>
      </c>
      <c r="F1" s="17" t="s">
        <v>1</v>
      </c>
    </row>
    <row r="2" spans="1:6" ht="15" x14ac:dyDescent="0.3">
      <c r="A2" s="20">
        <v>43854</v>
      </c>
      <c r="B2" s="21" t="s">
        <v>12</v>
      </c>
      <c r="C2" s="22" t="s">
        <v>11</v>
      </c>
      <c r="D2" s="23">
        <v>2</v>
      </c>
      <c r="E2" s="23">
        <v>0</v>
      </c>
      <c r="F2" s="5">
        <f>IF(D2&lt;&gt;0,E2/D2,"")</f>
        <v>0</v>
      </c>
    </row>
    <row r="3" spans="1:6" ht="15" x14ac:dyDescent="0.3">
      <c r="A3" s="20">
        <v>43857</v>
      </c>
      <c r="B3" s="21" t="s">
        <v>13</v>
      </c>
      <c r="C3" s="22" t="s">
        <v>8</v>
      </c>
      <c r="D3" s="23">
        <v>51</v>
      </c>
      <c r="E3" s="23">
        <v>8</v>
      </c>
      <c r="F3" s="6">
        <f t="shared" ref="F3:F12" si="0">IF(D3&lt;&gt;0,E3/D3,"")</f>
        <v>0.15686274509803921</v>
      </c>
    </row>
    <row r="4" spans="1:6" ht="15" x14ac:dyDescent="0.3">
      <c r="A4" s="20">
        <v>43868</v>
      </c>
      <c r="B4" s="21" t="s">
        <v>14</v>
      </c>
      <c r="C4" s="22" t="s">
        <v>15</v>
      </c>
      <c r="D4" s="23">
        <v>12</v>
      </c>
      <c r="E4" s="23">
        <v>6</v>
      </c>
      <c r="F4" s="6">
        <f t="shared" si="0"/>
        <v>0.5</v>
      </c>
    </row>
    <row r="5" spans="1:6" ht="15" x14ac:dyDescent="0.3">
      <c r="A5" s="20">
        <v>43868</v>
      </c>
      <c r="B5" s="21" t="s">
        <v>16</v>
      </c>
      <c r="C5" s="22" t="s">
        <v>17</v>
      </c>
      <c r="D5" s="23">
        <v>34</v>
      </c>
      <c r="E5" s="23">
        <v>5</v>
      </c>
      <c r="F5" s="6">
        <f t="shared" si="0"/>
        <v>0.14705882352941177</v>
      </c>
    </row>
    <row r="6" spans="1:6" ht="15" x14ac:dyDescent="0.3">
      <c r="A6" s="20">
        <v>43875</v>
      </c>
      <c r="B6" s="21" t="s">
        <v>18</v>
      </c>
      <c r="C6" s="22" t="s">
        <v>19</v>
      </c>
      <c r="D6" s="23">
        <v>16</v>
      </c>
      <c r="E6" s="23">
        <v>6</v>
      </c>
      <c r="F6" s="6">
        <f t="shared" si="0"/>
        <v>0.375</v>
      </c>
    </row>
    <row r="7" spans="1:6" ht="30" x14ac:dyDescent="0.3">
      <c r="A7" s="20">
        <v>43875</v>
      </c>
      <c r="B7" s="21" t="s">
        <v>20</v>
      </c>
      <c r="C7" s="22" t="s">
        <v>21</v>
      </c>
      <c r="D7" s="23">
        <v>22</v>
      </c>
      <c r="E7" s="23">
        <v>4</v>
      </c>
      <c r="F7" s="6">
        <f t="shared" si="0"/>
        <v>0.18181818181818182</v>
      </c>
    </row>
    <row r="8" spans="1:6" ht="15" x14ac:dyDescent="0.3">
      <c r="A8" s="20">
        <v>43879</v>
      </c>
      <c r="B8" s="21" t="s">
        <v>22</v>
      </c>
      <c r="C8" s="22" t="s">
        <v>23</v>
      </c>
      <c r="D8" s="23">
        <v>67</v>
      </c>
      <c r="E8" s="23">
        <v>11</v>
      </c>
      <c r="F8" s="6">
        <f t="shared" si="0"/>
        <v>0.16417910447761194</v>
      </c>
    </row>
    <row r="9" spans="1:6" ht="30" x14ac:dyDescent="0.3">
      <c r="A9" s="20">
        <v>43886</v>
      </c>
      <c r="B9" s="21" t="s">
        <v>24</v>
      </c>
      <c r="C9" s="22" t="s">
        <v>25</v>
      </c>
      <c r="D9" s="23">
        <v>51</v>
      </c>
      <c r="E9" s="23">
        <v>8</v>
      </c>
      <c r="F9" s="6">
        <f t="shared" si="0"/>
        <v>0.15686274509803921</v>
      </c>
    </row>
    <row r="10" spans="1:6" ht="15" x14ac:dyDescent="0.3">
      <c r="A10" s="20">
        <v>43899</v>
      </c>
      <c r="B10" s="21" t="s">
        <v>26</v>
      </c>
      <c r="C10" s="22" t="s">
        <v>27</v>
      </c>
      <c r="D10" s="23">
        <v>15</v>
      </c>
      <c r="E10" s="23">
        <v>0</v>
      </c>
      <c r="F10" s="6">
        <f t="shared" si="0"/>
        <v>0</v>
      </c>
    </row>
    <row r="11" spans="1:6" ht="15" x14ac:dyDescent="0.3">
      <c r="A11" s="20">
        <v>43899</v>
      </c>
      <c r="B11" s="21" t="s">
        <v>28</v>
      </c>
      <c r="C11" s="22" t="s">
        <v>29</v>
      </c>
      <c r="D11" s="23">
        <v>18</v>
      </c>
      <c r="E11" s="23">
        <v>1</v>
      </c>
      <c r="F11" s="6">
        <f t="shared" si="0"/>
        <v>5.5555555555555552E-2</v>
      </c>
    </row>
    <row r="12" spans="1:6" ht="15.6" thickBot="1" x14ac:dyDescent="0.35">
      <c r="A12" s="20">
        <v>43899</v>
      </c>
      <c r="B12" s="21" t="s">
        <v>30</v>
      </c>
      <c r="C12" s="22" t="s">
        <v>31</v>
      </c>
      <c r="D12" s="23">
        <v>13</v>
      </c>
      <c r="E12" s="23">
        <v>0</v>
      </c>
      <c r="F12" s="6">
        <f t="shared" si="0"/>
        <v>0</v>
      </c>
    </row>
    <row r="13" spans="1:6" s="11" customFormat="1" ht="29.25" customHeight="1" thickBot="1" x14ac:dyDescent="0.35">
      <c r="A13" s="24" t="s">
        <v>5</v>
      </c>
      <c r="B13" s="25"/>
      <c r="C13" s="26"/>
      <c r="D13" s="9">
        <f>SUM(D2:D12)</f>
        <v>301</v>
      </c>
      <c r="E13" s="9">
        <f>SUM(E2:E12)</f>
        <v>49</v>
      </c>
      <c r="F13" s="10">
        <f t="shared" ref="F13" si="1">IF(D13&lt;&gt;0,E13/D13,"")</f>
        <v>0.16279069767441862</v>
      </c>
    </row>
    <row r="16" spans="1:6" x14ac:dyDescent="0.3">
      <c r="A16"/>
      <c r="B16"/>
      <c r="C16" s="3" t="s">
        <v>6</v>
      </c>
      <c r="D16" s="4">
        <v>11</v>
      </c>
      <c r="E16" s="19" t="s">
        <v>9</v>
      </c>
      <c r="F16" s="7"/>
    </row>
    <row r="17" spans="3:5" x14ac:dyDescent="0.3">
      <c r="C17" s="3" t="s">
        <v>6</v>
      </c>
      <c r="D17" s="4">
        <v>0</v>
      </c>
      <c r="E17" s="18" t="s">
        <v>10</v>
      </c>
    </row>
  </sheetData>
  <autoFilter ref="A1:F13"/>
  <mergeCells count="1">
    <mergeCell ref="A13:C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08_PO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Winterova</dc:creator>
  <cp:lastModifiedBy>winterova</cp:lastModifiedBy>
  <cp:lastPrinted>2019-06-04T14:58:00Z</cp:lastPrinted>
  <dcterms:created xsi:type="dcterms:W3CDTF">2012-12-04T20:12:00Z</dcterms:created>
  <dcterms:modified xsi:type="dcterms:W3CDTF">2021-02-17T12:29:33Z</dcterms:modified>
</cp:coreProperties>
</file>